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52" windowWidth="11100" windowHeight="5832"/>
  </bookViews>
  <sheets>
    <sheet name="Inv Opg 5" sheetId="1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B10" i="1"/>
  <c r="E21" s="1"/>
  <c r="E22" s="1"/>
  <c r="E20"/>
</calcChain>
</file>

<file path=xl/sharedStrings.xml><?xml version="1.0" encoding="utf-8"?>
<sst xmlns="http://schemas.openxmlformats.org/spreadsheetml/2006/main" count="17" uniqueCount="17">
  <si>
    <t>Data:</t>
  </si>
  <si>
    <t>Rente</t>
  </si>
  <si>
    <t>pr. måned</t>
  </si>
  <si>
    <t>Perioder</t>
  </si>
  <si>
    <t>Slutværdi</t>
  </si>
  <si>
    <t>Ydelse</t>
  </si>
  <si>
    <t>kr/måned</t>
  </si>
  <si>
    <t>Kr.</t>
  </si>
  <si>
    <t xml:space="preserve">Sætter man minustegn foran slutværdien i celle B8, </t>
  </si>
  <si>
    <t>kommer ydelsen ud med positiv fortegn.</t>
  </si>
  <si>
    <t>a) Opgaven går ud på at beregne en annuitetsydelse, PMT.</t>
  </si>
  <si>
    <t>b) Beregning af tilskrevet rente.</t>
  </si>
  <si>
    <t>Opsparingens slutværdi</t>
  </si>
  <si>
    <t>Inbetalt beløb = 60 ydelser a 662,92 kr.</t>
  </si>
  <si>
    <t>Tilskrevet rente = tilvækst på kontoen</t>
  </si>
  <si>
    <t>Nuværdi</t>
  </si>
  <si>
    <t xml:space="preserve">Opgave 5.  Ydelse og opsparet beløb.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</si>
</sst>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 applyAlignment="1">
      <alignment horizontal="center"/>
    </xf>
    <xf numFmtId="4" fontId="0" fillId="0" borderId="0" xfId="0" applyNumberFormat="1"/>
    <xf numFmtId="4" fontId="5" fillId="0" borderId="0" xfId="0" applyNumberFormat="1" applyFont="1"/>
    <xf numFmtId="4" fontId="0" fillId="2" borderId="1" xfId="0" applyNumberFormat="1" applyFill="1" applyBorder="1"/>
    <xf numFmtId="4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</xdr:colOff>
      <xdr:row>8</xdr:row>
      <xdr:rowOff>22860</xdr:rowOff>
    </xdr:from>
    <xdr:to>
      <xdr:col>6</xdr:col>
      <xdr:colOff>152400</xdr:colOff>
      <xdr:row>13</xdr:row>
      <xdr:rowOff>68580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133600" y="1394460"/>
          <a:ext cx="1897380" cy="88392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PMT( 0,75%; 60; 0; 50.000 )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PMT(    B6  ; B7; B8;  B9   )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/>
  </sheetViews>
  <sheetFormatPr defaultRowHeight="13.2"/>
  <cols>
    <col min="1" max="1" width="10.33203125" customWidth="1"/>
    <col min="2" max="2" width="9.88671875" bestFit="1" customWidth="1"/>
    <col min="5" max="5" width="9.6640625" bestFit="1" customWidth="1"/>
  </cols>
  <sheetData>
    <row r="1" spans="1:3" ht="15.6">
      <c r="A1" s="2" t="s">
        <v>16</v>
      </c>
    </row>
    <row r="3" spans="1:3">
      <c r="A3" s="1" t="s">
        <v>10</v>
      </c>
    </row>
    <row r="5" spans="1:3">
      <c r="A5" s="3" t="s">
        <v>0</v>
      </c>
    </row>
    <row r="6" spans="1:3">
      <c r="A6" t="s">
        <v>1</v>
      </c>
      <c r="B6" s="6">
        <v>7.4999999999999997E-3</v>
      </c>
      <c r="C6" t="s">
        <v>2</v>
      </c>
    </row>
    <row r="7" spans="1:3">
      <c r="A7" t="s">
        <v>3</v>
      </c>
      <c r="B7" s="4">
        <v>60</v>
      </c>
    </row>
    <row r="8" spans="1:3">
      <c r="A8" t="s">
        <v>15</v>
      </c>
      <c r="B8" s="4">
        <v>0</v>
      </c>
    </row>
    <row r="9" spans="1:3">
      <c r="A9" t="s">
        <v>4</v>
      </c>
      <c r="B9" s="5">
        <v>50000</v>
      </c>
      <c r="C9" t="s">
        <v>7</v>
      </c>
    </row>
    <row r="10" spans="1:3">
      <c r="A10" t="s">
        <v>5</v>
      </c>
      <c r="B10" s="10">
        <f>PMT(B6,B7,B8,B9)</f>
        <v>-662.91776131769086</v>
      </c>
      <c r="C10" t="s">
        <v>6</v>
      </c>
    </row>
    <row r="15" spans="1:3">
      <c r="A15" t="s">
        <v>8</v>
      </c>
    </row>
    <row r="16" spans="1:3">
      <c r="A16" t="s">
        <v>9</v>
      </c>
    </row>
    <row r="18" spans="1:5">
      <c r="A18" s="1" t="s">
        <v>11</v>
      </c>
    </row>
    <row r="20" spans="1:5">
      <c r="A20" t="s">
        <v>12</v>
      </c>
      <c r="E20" s="7">
        <f>B9</f>
        <v>50000</v>
      </c>
    </row>
    <row r="21" spans="1:5">
      <c r="A21" t="s">
        <v>13</v>
      </c>
      <c r="E21" s="8">
        <f>B10*B7</f>
        <v>-39775.065679061452</v>
      </c>
    </row>
    <row r="22" spans="1:5">
      <c r="A22" t="s">
        <v>14</v>
      </c>
      <c r="E22" s="9">
        <f>SUM(E20:E21)</f>
        <v>10224.934320938548</v>
      </c>
    </row>
  </sheetData>
  <phoneticPr fontId="4" type="noConversion"/>
  <printOptions headings="1"/>
  <pageMargins left="0.74803149606299213" right="0.74803149606299213" top="0.98425196850393704" bottom="0.98425196850393704" header="0.51181102362204722" footer="0.51181102362204722"/>
  <pageSetup paperSize="9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Inv Opg 5</vt:lpstr>
      <vt:lpstr>Sheet2</vt:lpstr>
      <vt:lpstr>Sheet3</vt:lpstr>
      <vt:lpstr>Sheet4</vt:lpstr>
      <vt:lpstr>Sheet5</vt:lpstr>
    </vt:vector>
  </TitlesOfParts>
  <Company>The 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2003-10-13T07:45:17Z</cp:lastPrinted>
  <dcterms:created xsi:type="dcterms:W3CDTF">2003-10-09T11:01:51Z</dcterms:created>
  <dcterms:modified xsi:type="dcterms:W3CDTF">2014-01-16T19:17:30Z</dcterms:modified>
</cp:coreProperties>
</file>