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w.acc\Documents\Bøger\Opgavesamling til Virksomhedens Økonomistyring\VØSO - 4 udgave 2022 - 2023\VØSO - kapitel 6\"/>
    </mc:Choice>
  </mc:AlternateContent>
  <xr:revisionPtr revIDLastSave="0" documentId="13_ncr:1_{70805C2D-72C4-4F69-BE35-597F991C958F}" xr6:coauthVersionLast="47" xr6:coauthVersionMax="47" xr10:uidLastSave="{00000000-0000-0000-0000-000000000000}"/>
  <bookViews>
    <workbookView xWindow="-110" yWindow="-110" windowWidth="19420" windowHeight="11620" tabRatio="929" xr2:uid="{00000000-000D-0000-FFFF-FFFF00000000}"/>
  </bookViews>
  <sheets>
    <sheet name="Tabel 1-6" sheetId="4" r:id="rId1"/>
    <sheet name="Opg 6.1.2" sheetId="3" r:id="rId2"/>
    <sheet name="Opg 6.1.3" sheetId="5" r:id="rId3"/>
    <sheet name="Opg 6.1.4" sheetId="6" r:id="rId4"/>
  </sheets>
  <definedNames>
    <definedName name="BidragMålelighed">#REF!</definedName>
    <definedName name="Bidragsregnskab">#REF!</definedName>
    <definedName name="Fordeling">#REF!</definedName>
    <definedName name="Gager">#REF!</definedName>
    <definedName name="Kommentarer_til_opgaverne">#REF!</definedName>
    <definedName name="Regnskab">#REF!</definedName>
    <definedName name="wrn.HeleOpgaven." hidden="1">{"Spørgsmål",#N/A,FALSE,"Spørgsmål";"FuldOpgavetekst",#N/A,FALSE,"Fulde opgavetekst";"Regnskabet",#N/A,FALSE,"Fig. 1.3 Regnskab";"Gager m.m",#N/A,FALSE,"Fig. 1.4 Gager, løn, etc.";"Omkostningsfordeling",#N/A,FALSE,"Fig. 1.5 Omkostningsfordeling";"Bidragsregnskab",#N/A,FALSE,"Opg. 1.3 Bidragsregnskab";"Bidrag inkl.målelighed",#N/A,FALSE,"Opg. 1.4 Bidrag+målelighed";"Kommentarer",#N/A,FALSE,"Kommentarer opg. 1.3-1.4";"Kommentar2",#N/A,FALSE,"Kommentar opg. 1.1-1.2+1.5-1.7"}</definedName>
  </definedNames>
  <calcPr calcId="191029"/>
  <customWorkbookViews>
    <customWorkbookView name="Bidrag inkl.målelighed (Opg. 1.4 Bidrag+målelighed)" guid="{BFC08D57-669A-11D3-8948-005004102037}" maximized="1" xWindow="1" yWindow="-4" windowWidth="797" windowHeight="432" activeSheetId="6"/>
    <customWorkbookView name="Bidragsregnskab (Opg. 1.3 Bidragsregnskab)" guid="{BFC08D58-669A-11D3-8948-005004102037}" maximized="1" xWindow="1" yWindow="-4" windowWidth="797" windowHeight="432" activeSheetId="5"/>
    <customWorkbookView name="FuldOpgavetekst (Fulde opgavetekst)" guid="{BFC08D59-669A-11D3-8948-005004102037}" maximized="1" xWindow="1" yWindow="-4" windowWidth="797" windowHeight="432" activeSheetId="9"/>
    <customWorkbookView name="Gager m.m (Fig. 1.4 Gager, løn, etc.)" guid="{BFC08D5A-669A-11D3-8948-005004102037}" maximized="1" xWindow="1" yWindow="-4" windowWidth="797" windowHeight="432" activeSheetId="3"/>
    <customWorkbookView name="Kommentar2 (Kommentar opg. 1.1-1.2+1.5-1.7)" guid="{BFC08D5B-669A-11D3-8948-005004102037}" maximized="1" xWindow="1" yWindow="-4" windowWidth="797" windowHeight="432" activeSheetId="8"/>
    <customWorkbookView name="Kommentarer (Kommentarer opg. 1.3-1.4)" guid="{BFC08D5C-669A-11D3-8948-005004102037}" maximized="1" xWindow="1" yWindow="-4" windowWidth="797" windowHeight="432" activeSheetId="7"/>
    <customWorkbookView name="Omkostningsfordeling (Fig. 1.5 Omkostningsfordeling)" guid="{BFC08D5D-669A-11D3-8948-005004102037}" maximized="1" xWindow="1" yWindow="-4" windowWidth="797" windowHeight="432" activeSheetId="4"/>
    <customWorkbookView name="Regnskabet (Fig. 1.3 Regnskab)" guid="{BFC08D5E-669A-11D3-8948-005004102037}" maximized="1" xWindow="1" yWindow="-4" windowWidth="797" windowHeight="432" activeSheetId="2"/>
    <customWorkbookView name="Spørgsmål (Spørgsmål)" guid="{BFC08D5F-669A-11D3-8948-005004102037}" maximized="1" xWindow="1" yWindow="-4" windowWidth="797" windowHeight="432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3" i="6" l="1"/>
  <c r="C10" i="4"/>
  <c r="C18" i="4"/>
  <c r="D18" i="4"/>
  <c r="E18" i="4"/>
</calcChain>
</file>

<file path=xl/sharedStrings.xml><?xml version="1.0" encoding="utf-8"?>
<sst xmlns="http://schemas.openxmlformats.org/spreadsheetml/2006/main" count="229" uniqueCount="86">
  <si>
    <t>Normerede omkostninger for faktisk produktion</t>
    <phoneticPr fontId="7" type="noConversion"/>
  </si>
  <si>
    <t>Proces 1:</t>
    <phoneticPr fontId="7" type="noConversion"/>
  </si>
  <si>
    <t>Normerede omkostninger for faktisk produktion</t>
    <phoneticPr fontId="7" type="noConversion"/>
  </si>
  <si>
    <t>Normerede omkostninger for faktisk produktion</t>
    <phoneticPr fontId="7" type="noConversion"/>
  </si>
  <si>
    <t>Proces 2:</t>
    <phoneticPr fontId="7" type="noConversion"/>
  </si>
  <si>
    <t>Ifølge stykliste i proces 1</t>
  </si>
  <si>
    <t>%</t>
  </si>
  <si>
    <t>Ekstra materiale udtag</t>
  </si>
  <si>
    <t>Afvigelse i operationstid</t>
  </si>
  <si>
    <t>Faktiske omkostninger</t>
  </si>
  <si>
    <t>Proces 1:</t>
    <phoneticPr fontId="7" type="noConversion"/>
  </si>
  <si>
    <t>Proces 2:</t>
    <phoneticPr fontId="7" type="noConversion"/>
  </si>
  <si>
    <t>Total</t>
    <phoneticPr fontId="7" type="noConversion"/>
  </si>
  <si>
    <t>Proces 1:</t>
    <phoneticPr fontId="7" type="noConversion"/>
  </si>
  <si>
    <t>(Beløb i kroner)</t>
    <phoneticPr fontId="7" type="noConversion"/>
  </si>
  <si>
    <t>Normerede omkostninger for faktisk produktion</t>
    <phoneticPr fontId="7" type="noConversion"/>
  </si>
  <si>
    <t>Proces 2</t>
  </si>
  <si>
    <t>Proces 1</t>
  </si>
  <si>
    <t>Tabel 5: Antal producerede og godkendte enheder pr. proces</t>
  </si>
  <si>
    <t>Tabel 4: Normeret lønforbrug i kr. i h.t. operationslister</t>
  </si>
  <si>
    <t>Alternative aggregeringsniveauer</t>
  </si>
  <si>
    <t xml:space="preserve">Afvigelser i </t>
    <phoneticPr fontId="0" type="noConversion"/>
  </si>
  <si>
    <t>% af normerede</t>
  </si>
  <si>
    <t>Afvigelser pr. proces pr. formål</t>
  </si>
  <si>
    <t xml:space="preserve">Afvigelser i </t>
  </si>
  <si>
    <t>Materialer</t>
  </si>
  <si>
    <t>Løn</t>
  </si>
  <si>
    <t>Variable omkostninger i alt</t>
  </si>
  <si>
    <t>Løn i alt</t>
  </si>
  <si>
    <t>Tidstab (16%)</t>
  </si>
  <si>
    <t>Ifølge operationslister i Proces 2</t>
  </si>
  <si>
    <t>Ifølge operationslister i Proces 1</t>
  </si>
  <si>
    <t>Ifølge stykliste i proces 2</t>
  </si>
  <si>
    <t>Tabel 3: Normeret materialeforbrug i kr. i h.t. styklister</t>
  </si>
  <si>
    <t>Arbejdsløn i alt</t>
  </si>
  <si>
    <t>Materialer i alt</t>
  </si>
  <si>
    <t>How Know How A/S</t>
    <phoneticPr fontId="7" type="noConversion"/>
  </si>
  <si>
    <t xml:space="preserve"> Normerede omk. i kr.</t>
  </si>
  <si>
    <t>Beløb i kr.</t>
  </si>
  <si>
    <t>How Know How A/S  -  6.1.2</t>
  </si>
  <si>
    <t>Virksomhedens økonomistyring</t>
  </si>
  <si>
    <t>Tabel 1: Materialeforbrug i 2022 i kr.</t>
  </si>
  <si>
    <t>Tabel 2: Lønregnskabet for 2022 i kr.</t>
  </si>
  <si>
    <t>Tabel 6: Kassationsstatistik for periode 2022 (i enheder)</t>
  </si>
  <si>
    <t>Proces</t>
  </si>
  <si>
    <t>Stk.</t>
  </si>
  <si>
    <t>Afvigelser pr. proces og pr. formål</t>
  </si>
  <si>
    <t>Proces 1:</t>
    <phoneticPr fontId="9" type="noConversion"/>
  </si>
  <si>
    <t>Proces 2:</t>
    <phoneticPr fontId="9" type="noConversion"/>
  </si>
  <si>
    <t>Eksempel på omkostningsbeskrivelse med omk. opdelt pr. art, pr. proces og pr. formål</t>
    <phoneticPr fontId="9" type="noConversion"/>
  </si>
  <si>
    <t>Eksempel på omkostningsbeskrivelse med omk. opdelt pr. art, pr. proces og pr. formål</t>
    <phoneticPr fontId="8" type="noConversion"/>
  </si>
  <si>
    <t>How Know How A/S</t>
  </si>
  <si>
    <t>Afvigelser pr. formål, pr. proces og pr. art</t>
  </si>
  <si>
    <t xml:space="preserve"> Materialer i alt</t>
  </si>
  <si>
    <t>HKH-Super</t>
  </si>
  <si>
    <t>Afvigelser pr. formål pr. proces pr. art for HKH-Super</t>
  </si>
  <si>
    <t>HKH-Super i alt</t>
  </si>
  <si>
    <t>HKH-Pro</t>
  </si>
  <si>
    <t>Afvigelser pr. formål pr. proces pr. art for HKH-Pro</t>
  </si>
  <si>
    <t>HKH-Pro i alt</t>
  </si>
  <si>
    <t>Model</t>
  </si>
  <si>
    <t>Udbetalt i 2022</t>
  </si>
  <si>
    <t>Heraf forbrug i 2021</t>
  </si>
  <si>
    <t>Først udbetalt i 2023</t>
  </si>
  <si>
    <t>Total HKH-Super og HKH-Pro</t>
  </si>
  <si>
    <t>Kr.</t>
  </si>
  <si>
    <t>Kr. pr. styk</t>
  </si>
  <si>
    <t>Styk</t>
  </si>
  <si>
    <t>Faktiske omk. i kr.</t>
  </si>
  <si>
    <t>Samlet afvigelse for HKH-Super</t>
  </si>
  <si>
    <t>Samlet afvigelse for HKH-Super i proces 1</t>
  </si>
  <si>
    <t>Proces 2:</t>
  </si>
  <si>
    <t>Samlet afvigelse for HKH-Super i proces 2</t>
  </si>
  <si>
    <t>Samlet afvigelse for HKH-Pro</t>
  </si>
  <si>
    <t xml:space="preserve">Svind, kassation m.m. </t>
  </si>
  <si>
    <t>Svind, kassation m.m.</t>
  </si>
  <si>
    <t>Tidstab</t>
  </si>
  <si>
    <t>Målt kassation af HKH-Super - proces 1</t>
  </si>
  <si>
    <t>Målt kassation af HKH-Super - proces 2</t>
  </si>
  <si>
    <t>Målt kassation af fejlfrie HKH-Super fra proces 1</t>
  </si>
  <si>
    <t>Målt kassation af HKH-Pro - proces 1</t>
  </si>
  <si>
    <t>Målt kassation af HKH-Pro - proces 2</t>
  </si>
  <si>
    <t>Målt kassation af fejlfrie HKH-Pro fra proces 1</t>
  </si>
  <si>
    <t>Vejledende løsningsskitse til opgave 6.1.4: Omkostningsbeskrivelser</t>
  </si>
  <si>
    <t>Vejledende løsningsskitse til opgave 6.1.3: Produktforkalkulationer</t>
  </si>
  <si>
    <t>Vejledende løsningsskitse til opgave 6.1.2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</si>
</sst>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 * #,##0.00_ ;_ * \-#,##0.00_ ;_ * &quot;-&quot;??_ ;_ @_ "/>
    <numFmt numFmtId="166" formatCode="0.0%"/>
    <numFmt numFmtId="167" formatCode="_(* #,##0_);_(* \(#,##0\);_(* &quot;-&quot;??_);_(@_)"/>
  </numFmts>
  <fonts count="2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color indexed="10"/>
      <name val="Arial"/>
      <family val="2"/>
    </font>
    <font>
      <sz val="10"/>
      <color indexed="12"/>
      <name val="Arial"/>
      <family val="2"/>
    </font>
    <font>
      <i/>
      <sz val="10"/>
      <color indexed="8"/>
      <name val="Arial"/>
      <family val="2"/>
    </font>
    <font>
      <b/>
      <sz val="10"/>
      <color indexed="12"/>
      <name val="Arial"/>
      <family val="2"/>
    </font>
    <font>
      <sz val="8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b/>
      <sz val="18"/>
      <color rgb="FF006932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2"/>
      <name val="Calibri"/>
      <family val="2"/>
    </font>
    <font>
      <b/>
      <sz val="14"/>
      <name val="Calibri"/>
      <family val="2"/>
    </font>
    <font>
      <b/>
      <sz val="12"/>
      <color rgb="FFC00000"/>
      <name val="Calibri"/>
      <family val="2"/>
    </font>
    <font>
      <sz val="12"/>
      <color rgb="FFC00000"/>
      <name val="Calibri"/>
      <family val="2"/>
    </font>
    <font>
      <b/>
      <sz val="18"/>
      <color rgb="FF006932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2"/>
      <color rgb="FFC00000"/>
      <name val="Calibri"/>
      <family val="2"/>
      <scheme val="minor"/>
    </font>
    <font>
      <sz val="11.5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2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5F0EA"/>
        <bgColor indexed="9"/>
      </patternFill>
    </fill>
    <fill>
      <patternFill patternType="solid">
        <fgColor rgb="FFE5F0EA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006932"/>
      </right>
      <top/>
      <bottom/>
      <diagonal/>
    </border>
    <border>
      <left/>
      <right style="thin">
        <color rgb="FF006932"/>
      </right>
      <top/>
      <bottom style="thin">
        <color rgb="FF006932"/>
      </bottom>
      <diagonal/>
    </border>
    <border>
      <left style="thin">
        <color rgb="FF006932"/>
      </left>
      <right style="thin">
        <color rgb="FF006932"/>
      </right>
      <top/>
      <bottom/>
      <diagonal/>
    </border>
    <border>
      <left style="thin">
        <color rgb="FF006932"/>
      </left>
      <right style="thin">
        <color rgb="FF006932"/>
      </right>
      <top/>
      <bottom style="thin">
        <color rgb="FF006932"/>
      </bottom>
      <diagonal/>
    </border>
    <border>
      <left/>
      <right/>
      <top/>
      <bottom style="thin">
        <color rgb="FF006932"/>
      </bottom>
      <diagonal/>
    </border>
    <border>
      <left/>
      <right/>
      <top style="thin">
        <color rgb="FF006932"/>
      </top>
      <bottom style="thin">
        <color rgb="FF006932"/>
      </bottom>
      <diagonal/>
    </border>
    <border>
      <left/>
      <right/>
      <top style="thin">
        <color indexed="64"/>
      </top>
      <bottom style="thin">
        <color rgb="FF006932"/>
      </bottom>
      <diagonal/>
    </border>
    <border>
      <left style="thin">
        <color rgb="FF006932"/>
      </left>
      <right/>
      <top style="thin">
        <color indexed="64"/>
      </top>
      <bottom style="thin">
        <color rgb="FF006932"/>
      </bottom>
      <diagonal/>
    </border>
    <border>
      <left style="thin">
        <color rgb="FF006932"/>
      </left>
      <right/>
      <top/>
      <bottom/>
      <diagonal/>
    </border>
    <border>
      <left style="thin">
        <color rgb="FF006932"/>
      </left>
      <right/>
      <top/>
      <bottom style="thin">
        <color rgb="FF006932"/>
      </bottom>
      <diagonal/>
    </border>
    <border>
      <left style="thin">
        <color rgb="FF006932"/>
      </left>
      <right/>
      <top style="thin">
        <color rgb="FF006932"/>
      </top>
      <bottom style="thin">
        <color rgb="FF006932"/>
      </bottom>
      <diagonal/>
    </border>
    <border>
      <left style="thin">
        <color rgb="FF006932"/>
      </left>
      <right style="thin">
        <color rgb="FF006932"/>
      </right>
      <top style="thin">
        <color rgb="FF006932"/>
      </top>
      <bottom style="thin">
        <color rgb="FF006932"/>
      </bottom>
      <diagonal/>
    </border>
    <border>
      <left style="thin">
        <color rgb="FF006932"/>
      </left>
      <right style="thin">
        <color rgb="FF006932"/>
      </right>
      <top style="thin">
        <color rgb="FF006932"/>
      </top>
      <bottom/>
      <diagonal/>
    </border>
    <border>
      <left style="medium">
        <color rgb="FF006932"/>
      </left>
      <right style="thin">
        <color rgb="FF006932"/>
      </right>
      <top style="medium">
        <color rgb="FF006932"/>
      </top>
      <bottom/>
      <diagonal/>
    </border>
    <border>
      <left style="thin">
        <color rgb="FF006932"/>
      </left>
      <right style="thin">
        <color rgb="FF006932"/>
      </right>
      <top style="medium">
        <color rgb="FF006932"/>
      </top>
      <bottom/>
      <diagonal/>
    </border>
    <border>
      <left style="thin">
        <color rgb="FF006932"/>
      </left>
      <right style="medium">
        <color rgb="FF006932"/>
      </right>
      <top style="medium">
        <color rgb="FF006932"/>
      </top>
      <bottom/>
      <diagonal/>
    </border>
    <border>
      <left style="medium">
        <color rgb="FF006932"/>
      </left>
      <right style="thin">
        <color rgb="FF006932"/>
      </right>
      <top style="thin">
        <color rgb="FF006932"/>
      </top>
      <bottom/>
      <diagonal/>
    </border>
    <border>
      <left style="thin">
        <color rgb="FF006932"/>
      </left>
      <right style="medium">
        <color rgb="FF006932"/>
      </right>
      <top style="thin">
        <color rgb="FF006932"/>
      </top>
      <bottom/>
      <diagonal/>
    </border>
    <border>
      <left style="medium">
        <color rgb="FF006932"/>
      </left>
      <right style="thin">
        <color rgb="FF006932"/>
      </right>
      <top/>
      <bottom/>
      <diagonal/>
    </border>
    <border>
      <left style="thin">
        <color rgb="FF006932"/>
      </left>
      <right style="medium">
        <color rgb="FF006932"/>
      </right>
      <top/>
      <bottom/>
      <diagonal/>
    </border>
    <border>
      <left style="medium">
        <color rgb="FF006932"/>
      </left>
      <right style="thin">
        <color rgb="FF006932"/>
      </right>
      <top/>
      <bottom style="medium">
        <color rgb="FF006932"/>
      </bottom>
      <diagonal/>
    </border>
    <border>
      <left style="thin">
        <color rgb="FF006932"/>
      </left>
      <right style="thin">
        <color rgb="FF006932"/>
      </right>
      <top/>
      <bottom style="medium">
        <color rgb="FF006932"/>
      </bottom>
      <diagonal/>
    </border>
    <border>
      <left style="thin">
        <color rgb="FF006932"/>
      </left>
      <right style="medium">
        <color rgb="FF006932"/>
      </right>
      <top/>
      <bottom style="medium">
        <color rgb="FF006932"/>
      </bottom>
      <diagonal/>
    </border>
    <border>
      <left style="medium">
        <color rgb="FF006932"/>
      </left>
      <right style="thin">
        <color rgb="FF006932"/>
      </right>
      <top style="medium">
        <color rgb="FF006932"/>
      </top>
      <bottom style="thin">
        <color rgb="FF006932"/>
      </bottom>
      <diagonal/>
    </border>
    <border>
      <left style="thin">
        <color rgb="FF006932"/>
      </left>
      <right style="thin">
        <color rgb="FF006932"/>
      </right>
      <top style="medium">
        <color rgb="FF006932"/>
      </top>
      <bottom style="thin">
        <color rgb="FF006932"/>
      </bottom>
      <diagonal/>
    </border>
    <border>
      <left style="thin">
        <color rgb="FF006932"/>
      </left>
      <right style="medium">
        <color rgb="FF006932"/>
      </right>
      <top style="medium">
        <color rgb="FF006932"/>
      </top>
      <bottom style="thin">
        <color rgb="FF006932"/>
      </bottom>
      <diagonal/>
    </border>
    <border>
      <left style="medium">
        <color rgb="FF006932"/>
      </left>
      <right style="thin">
        <color rgb="FF006932"/>
      </right>
      <top/>
      <bottom style="thin">
        <color rgb="FF006932"/>
      </bottom>
      <diagonal/>
    </border>
    <border>
      <left style="thin">
        <color rgb="FF006932"/>
      </left>
      <right style="medium">
        <color rgb="FF006932"/>
      </right>
      <top/>
      <bottom style="thin">
        <color rgb="FF006932"/>
      </bottom>
      <diagonal/>
    </border>
    <border>
      <left style="medium">
        <color rgb="FF006932"/>
      </left>
      <right/>
      <top/>
      <bottom style="medium">
        <color rgb="FF006932"/>
      </bottom>
      <diagonal/>
    </border>
    <border>
      <left/>
      <right style="thin">
        <color indexed="64"/>
      </right>
      <top/>
      <bottom style="medium">
        <color rgb="FF006932"/>
      </bottom>
      <diagonal/>
    </border>
    <border>
      <left/>
      <right/>
      <top/>
      <bottom style="medium">
        <color rgb="FF006932"/>
      </bottom>
      <diagonal/>
    </border>
    <border>
      <left style="thin">
        <color indexed="64"/>
      </left>
      <right style="thin">
        <color indexed="64"/>
      </right>
      <top/>
      <bottom style="medium">
        <color rgb="FF006932"/>
      </bottom>
      <diagonal/>
    </border>
    <border>
      <left/>
      <right style="medium">
        <color rgb="FF006932"/>
      </right>
      <top/>
      <bottom style="medium">
        <color rgb="FF006932"/>
      </bottom>
      <diagonal/>
    </border>
    <border>
      <left/>
      <right style="thin">
        <color rgb="FF006932"/>
      </right>
      <top style="thin">
        <color rgb="FF006932"/>
      </top>
      <bottom style="medium">
        <color rgb="FF006932"/>
      </bottom>
      <diagonal/>
    </border>
    <border>
      <left style="medium">
        <color rgb="FF006932"/>
      </left>
      <right/>
      <top style="medium">
        <color rgb="FF006932"/>
      </top>
      <bottom style="thin">
        <color indexed="64"/>
      </bottom>
      <diagonal/>
    </border>
    <border>
      <left/>
      <right style="thin">
        <color rgb="FF006932"/>
      </right>
      <top style="medium">
        <color rgb="FF006932"/>
      </top>
      <bottom style="thin">
        <color rgb="FF006932"/>
      </bottom>
      <diagonal/>
    </border>
    <border>
      <left/>
      <right/>
      <top style="medium">
        <color rgb="FF006932"/>
      </top>
      <bottom style="thin">
        <color rgb="FF006932"/>
      </bottom>
      <diagonal/>
    </border>
    <border>
      <left/>
      <right style="medium">
        <color rgb="FF006932"/>
      </right>
      <top style="medium">
        <color rgb="FF006932"/>
      </top>
      <bottom style="thin">
        <color rgb="FF006932"/>
      </bottom>
      <diagonal/>
    </border>
    <border>
      <left style="medium">
        <color rgb="FF006932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6932"/>
      </right>
      <top/>
      <bottom style="thin">
        <color rgb="FF006932"/>
      </bottom>
      <diagonal/>
    </border>
    <border>
      <left style="medium">
        <color rgb="FF006932"/>
      </left>
      <right/>
      <top/>
      <bottom/>
      <diagonal/>
    </border>
    <border>
      <left/>
      <right style="medium">
        <color rgb="FF006932"/>
      </right>
      <top/>
      <bottom/>
      <diagonal/>
    </border>
    <border>
      <left style="medium">
        <color rgb="FF006932"/>
      </left>
      <right/>
      <top/>
      <bottom style="thin">
        <color rgb="FF006932"/>
      </bottom>
      <diagonal/>
    </border>
    <border>
      <left style="thin">
        <color indexed="64"/>
      </left>
      <right style="thin">
        <color rgb="FF006932"/>
      </right>
      <top/>
      <bottom style="medium">
        <color rgb="FF006932"/>
      </bottom>
      <diagonal/>
    </border>
    <border>
      <left/>
      <right/>
      <top style="medium">
        <color rgb="FF006932"/>
      </top>
      <bottom style="thin">
        <color indexed="64"/>
      </bottom>
      <diagonal/>
    </border>
    <border>
      <left style="thin">
        <color rgb="FF006932"/>
      </left>
      <right/>
      <top style="medium">
        <color rgb="FF006932"/>
      </top>
      <bottom style="thin">
        <color indexed="64"/>
      </bottom>
      <diagonal/>
    </border>
    <border>
      <left style="thin">
        <color rgb="FF006932"/>
      </left>
      <right/>
      <top style="medium">
        <color rgb="FF006932"/>
      </top>
      <bottom/>
      <diagonal/>
    </border>
    <border>
      <left/>
      <right style="medium">
        <color rgb="FF006932"/>
      </right>
      <top style="medium">
        <color rgb="FF006932"/>
      </top>
      <bottom style="thin">
        <color indexed="64"/>
      </bottom>
      <diagonal/>
    </border>
    <border>
      <left style="medium">
        <color rgb="FF006932"/>
      </left>
      <right/>
      <top style="thin">
        <color indexed="64"/>
      </top>
      <bottom style="thin">
        <color rgb="FF006932"/>
      </bottom>
      <diagonal/>
    </border>
    <border>
      <left style="thin">
        <color rgb="FF006932"/>
      </left>
      <right style="medium">
        <color rgb="FF006932"/>
      </right>
      <top style="thin">
        <color indexed="64"/>
      </top>
      <bottom style="thin">
        <color rgb="FF006932"/>
      </bottom>
      <diagonal/>
    </border>
    <border>
      <left style="medium">
        <color rgb="FF006932"/>
      </left>
      <right/>
      <top style="thin">
        <color rgb="FF006932"/>
      </top>
      <bottom style="thin">
        <color rgb="FF006932"/>
      </bottom>
      <diagonal/>
    </border>
    <border>
      <left style="thin">
        <color rgb="FF006932"/>
      </left>
      <right style="medium">
        <color rgb="FF006932"/>
      </right>
      <top style="thin">
        <color rgb="FF006932"/>
      </top>
      <bottom style="thin">
        <color rgb="FF006932"/>
      </bottom>
      <diagonal/>
    </border>
    <border>
      <left/>
      <right style="medium">
        <color rgb="FF006932"/>
      </right>
      <top style="thin">
        <color rgb="FF006932"/>
      </top>
      <bottom style="thin">
        <color rgb="FF006932"/>
      </bottom>
      <diagonal/>
    </border>
    <border>
      <left style="thin">
        <color rgb="FF006932"/>
      </left>
      <right/>
      <top/>
      <bottom style="medium">
        <color rgb="FF006932"/>
      </bottom>
      <diagonal/>
    </border>
    <border>
      <left style="thin">
        <color rgb="FF006932"/>
      </left>
      <right style="thin">
        <color rgb="FF006932"/>
      </right>
      <top style="medium">
        <color rgb="FF006932"/>
      </top>
      <bottom style="thin">
        <color indexed="64"/>
      </bottom>
      <diagonal/>
    </border>
    <border>
      <left/>
      <right style="thin">
        <color rgb="FF006932"/>
      </right>
      <top style="thin">
        <color rgb="FF006932"/>
      </top>
      <bottom style="thin">
        <color rgb="FF006932"/>
      </bottom>
      <diagonal/>
    </border>
    <border>
      <left/>
      <right/>
      <top style="thin">
        <color rgb="FF006932"/>
      </top>
      <bottom/>
      <diagonal/>
    </border>
    <border>
      <left style="medium">
        <color rgb="FF006932"/>
      </left>
      <right/>
      <top style="medium">
        <color rgb="FF006932"/>
      </top>
      <bottom/>
      <diagonal/>
    </border>
    <border>
      <left/>
      <right style="thin">
        <color rgb="FF006932"/>
      </right>
      <top style="medium">
        <color rgb="FF006932"/>
      </top>
      <bottom/>
      <diagonal/>
    </border>
    <border>
      <left/>
      <right/>
      <top style="medium">
        <color rgb="FF006932"/>
      </top>
      <bottom/>
      <diagonal/>
    </border>
    <border>
      <left/>
      <right style="medium">
        <color rgb="FF006932"/>
      </right>
      <top style="medium">
        <color rgb="FF006932"/>
      </top>
      <bottom/>
      <diagonal/>
    </border>
    <border>
      <left/>
      <right style="thin">
        <color rgb="FF006932"/>
      </right>
      <top/>
      <bottom style="medium">
        <color rgb="FF006932"/>
      </bottom>
      <diagonal/>
    </border>
    <border>
      <left style="thin">
        <color rgb="FF006932"/>
      </left>
      <right/>
      <top style="medium">
        <color rgb="FF006932"/>
      </top>
      <bottom style="thin">
        <color rgb="FF006932"/>
      </bottom>
      <diagonal/>
    </border>
    <border>
      <left style="medium">
        <color rgb="FF006932"/>
      </left>
      <right/>
      <top style="thin">
        <color rgb="FF006932"/>
      </top>
      <bottom/>
      <diagonal/>
    </border>
    <border>
      <left style="medium">
        <color rgb="FF006932"/>
      </left>
      <right/>
      <top style="thin">
        <color rgb="FF006932"/>
      </top>
      <bottom style="medium">
        <color rgb="FF006932"/>
      </bottom>
      <diagonal/>
    </border>
    <border>
      <left/>
      <right/>
      <top style="thin">
        <color rgb="FF006932"/>
      </top>
      <bottom style="medium">
        <color rgb="FF006932"/>
      </bottom>
      <diagonal/>
    </border>
    <border>
      <left style="thin">
        <color rgb="FF006932"/>
      </left>
      <right style="thin">
        <color rgb="FF006932"/>
      </right>
      <top style="thin">
        <color rgb="FF006932"/>
      </top>
      <bottom style="medium">
        <color rgb="FF006932"/>
      </bottom>
      <diagonal/>
    </border>
    <border>
      <left style="thin">
        <color rgb="FF006932"/>
      </left>
      <right style="medium">
        <color rgb="FF006932"/>
      </right>
      <top style="thin">
        <color rgb="FF006932"/>
      </top>
      <bottom style="medium">
        <color rgb="FF006932"/>
      </bottom>
      <diagonal/>
    </border>
  </borders>
  <cellStyleXfs count="8">
    <xf numFmtId="0" fontId="0" fillId="2" borderId="0"/>
    <xf numFmtId="0" fontId="1" fillId="0" borderId="0"/>
    <xf numFmtId="0" fontId="4" fillId="2" borderId="1" applyNumberFormat="0" applyFont="0" applyBorder="0" applyAlignment="0"/>
    <xf numFmtId="165" fontId="2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  <xf numFmtId="0" fontId="6" fillId="0" borderId="0"/>
    <xf numFmtId="0" fontId="5" fillId="3" borderId="2" applyNumberFormat="0" applyFont="0" applyBorder="0" applyAlignment="0"/>
  </cellStyleXfs>
  <cellXfs count="214">
    <xf numFmtId="0" fontId="0" fillId="2" borderId="0" xfId="0"/>
    <xf numFmtId="0" fontId="10" fillId="7" borderId="0" xfId="0" applyFont="1" applyFill="1"/>
    <xf numFmtId="0" fontId="11" fillId="4" borderId="0" xfId="0" applyFont="1" applyFill="1"/>
    <xf numFmtId="0" fontId="11" fillId="5" borderId="0" xfId="0" applyFont="1" applyFill="1"/>
    <xf numFmtId="0" fontId="13" fillId="4" borderId="0" xfId="0" applyFont="1" applyFill="1"/>
    <xf numFmtId="0" fontId="14" fillId="4" borderId="0" xfId="0" applyFont="1" applyFill="1"/>
    <xf numFmtId="3" fontId="14" fillId="4" borderId="0" xfId="0" applyNumberFormat="1" applyFont="1" applyFill="1"/>
    <xf numFmtId="3" fontId="13" fillId="4" borderId="0" xfId="0" applyNumberFormat="1" applyFont="1" applyFill="1" applyAlignment="1">
      <alignment horizontal="right"/>
    </xf>
    <xf numFmtId="9" fontId="14" fillId="4" borderId="0" xfId="0" applyNumberFormat="1" applyFont="1" applyFill="1" applyAlignment="1">
      <alignment horizontal="right"/>
    </xf>
    <xf numFmtId="3" fontId="14" fillId="4" borderId="0" xfId="0" applyNumberFormat="1" applyFont="1" applyFill="1" applyAlignment="1">
      <alignment horizontal="right"/>
    </xf>
    <xf numFmtId="10" fontId="14" fillId="4" borderId="0" xfId="0" applyNumberFormat="1" applyFont="1" applyFill="1" applyAlignment="1">
      <alignment horizontal="right"/>
    </xf>
    <xf numFmtId="0" fontId="14" fillId="4" borderId="0" xfId="0" applyFont="1" applyFill="1" applyAlignment="1">
      <alignment horizontal="right"/>
    </xf>
    <xf numFmtId="0" fontId="11" fillId="4" borderId="0" xfId="0" applyFont="1" applyFill="1" applyAlignment="1">
      <alignment horizontal="right"/>
    </xf>
    <xf numFmtId="167" fontId="11" fillId="4" borderId="0" xfId="3" applyNumberFormat="1" applyFont="1" applyFill="1" applyBorder="1"/>
    <xf numFmtId="167" fontId="11" fillId="4" borderId="0" xfId="3" applyNumberFormat="1" applyFont="1" applyFill="1"/>
    <xf numFmtId="0" fontId="12" fillId="4" borderId="0" xfId="0" applyFont="1" applyFill="1"/>
    <xf numFmtId="164" fontId="12" fillId="0" borderId="0" xfId="0" applyNumberFormat="1" applyFont="1" applyFill="1" applyAlignment="1">
      <alignment horizontal="left" vertical="center"/>
    </xf>
    <xf numFmtId="164" fontId="12" fillId="0" borderId="0" xfId="0" applyNumberFormat="1" applyFont="1" applyFill="1" applyAlignment="1">
      <alignment horizontal="center" vertical="center" wrapText="1"/>
    </xf>
    <xf numFmtId="0" fontId="11" fillId="0" borderId="0" xfId="0" applyFont="1" applyFill="1"/>
    <xf numFmtId="0" fontId="16" fillId="5" borderId="0" xfId="0" applyFont="1" applyFill="1"/>
    <xf numFmtId="0" fontId="13" fillId="4" borderId="0" xfId="0" quotePrefix="1" applyFont="1" applyFill="1" applyAlignment="1">
      <alignment horizontal="left"/>
    </xf>
    <xf numFmtId="0" fontId="18" fillId="4" borderId="0" xfId="0" applyFont="1" applyFill="1"/>
    <xf numFmtId="3" fontId="18" fillId="4" borderId="0" xfId="0" applyNumberFormat="1" applyFont="1" applyFill="1" applyAlignment="1">
      <alignment horizontal="right"/>
    </xf>
    <xf numFmtId="10" fontId="18" fillId="4" borderId="0" xfId="0" applyNumberFormat="1" applyFont="1" applyFill="1" applyAlignment="1">
      <alignment horizontal="right"/>
    </xf>
    <xf numFmtId="0" fontId="15" fillId="4" borderId="3" xfId="0" applyFont="1" applyFill="1" applyBorder="1"/>
    <xf numFmtId="0" fontId="15" fillId="4" borderId="4" xfId="0" applyFont="1" applyFill="1" applyBorder="1"/>
    <xf numFmtId="3" fontId="11" fillId="4" borderId="3" xfId="0" applyNumberFormat="1" applyFont="1" applyFill="1" applyBorder="1"/>
    <xf numFmtId="3" fontId="11" fillId="4" borderId="4" xfId="0" applyNumberFormat="1" applyFont="1" applyFill="1" applyBorder="1"/>
    <xf numFmtId="3" fontId="11" fillId="4" borderId="5" xfId="0" applyNumberFormat="1" applyFont="1" applyFill="1" applyBorder="1"/>
    <xf numFmtId="3" fontId="11" fillId="4" borderId="6" xfId="0" applyNumberFormat="1" applyFont="1" applyFill="1" applyBorder="1"/>
    <xf numFmtId="0" fontId="11" fillId="0" borderId="6" xfId="0" applyFont="1" applyFill="1" applyBorder="1" applyAlignment="1">
      <alignment horizontal="center"/>
    </xf>
    <xf numFmtId="0" fontId="12" fillId="9" borderId="4" xfId="0" applyFont="1" applyFill="1" applyBorder="1"/>
    <xf numFmtId="0" fontId="11" fillId="0" borderId="4" xfId="0" applyFont="1" applyFill="1" applyBorder="1" applyAlignment="1">
      <alignment horizontal="center"/>
    </xf>
    <xf numFmtId="0" fontId="15" fillId="4" borderId="7" xfId="0" applyFont="1" applyFill="1" applyBorder="1"/>
    <xf numFmtId="164" fontId="17" fillId="8" borderId="8" xfId="0" applyNumberFormat="1" applyFont="1" applyFill="1" applyBorder="1" applyAlignment="1">
      <alignment horizontal="center" vertical="center" wrapText="1"/>
    </xf>
    <xf numFmtId="0" fontId="12" fillId="9" borderId="9" xfId="0" applyFont="1" applyFill="1" applyBorder="1"/>
    <xf numFmtId="0" fontId="11" fillId="0" borderId="10" xfId="0" applyFont="1" applyFill="1" applyBorder="1" applyAlignment="1">
      <alignment horizontal="center"/>
    </xf>
    <xf numFmtId="3" fontId="11" fillId="4" borderId="11" xfId="0" applyNumberFormat="1" applyFont="1" applyFill="1" applyBorder="1"/>
    <xf numFmtId="3" fontId="11" fillId="4" borderId="12" xfId="0" applyNumberFormat="1" applyFont="1" applyFill="1" applyBorder="1"/>
    <xf numFmtId="167" fontId="11" fillId="0" borderId="13" xfId="3" applyNumberFormat="1" applyFont="1" applyFill="1" applyBorder="1"/>
    <xf numFmtId="167" fontId="11" fillId="0" borderId="12" xfId="3" applyNumberFormat="1" applyFont="1" applyFill="1" applyBorder="1"/>
    <xf numFmtId="0" fontId="17" fillId="9" borderId="13" xfId="0" applyFont="1" applyFill="1" applyBorder="1" applyAlignment="1">
      <alignment horizontal="center" vertical="center" wrapText="1"/>
    </xf>
    <xf numFmtId="3" fontId="11" fillId="0" borderId="13" xfId="0" applyNumberFormat="1" applyFont="1" applyFill="1" applyBorder="1"/>
    <xf numFmtId="3" fontId="11" fillId="0" borderId="12" xfId="0" applyNumberFormat="1" applyFont="1" applyFill="1" applyBorder="1"/>
    <xf numFmtId="0" fontId="12" fillId="9" borderId="8" xfId="0" applyFont="1" applyFill="1" applyBorder="1"/>
    <xf numFmtId="0" fontId="11" fillId="0" borderId="13" xfId="0" applyFont="1" applyFill="1" applyBorder="1" applyAlignment="1">
      <alignment horizontal="center"/>
    </xf>
    <xf numFmtId="167" fontId="11" fillId="4" borderId="0" xfId="0" applyNumberFormat="1" applyFont="1" applyFill="1"/>
    <xf numFmtId="0" fontId="11" fillId="4" borderId="15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167" fontId="11" fillId="0" borderId="5" xfId="3" applyNumberFormat="1" applyFont="1" applyFill="1" applyBorder="1"/>
    <xf numFmtId="167" fontId="11" fillId="0" borderId="6" xfId="3" applyNumberFormat="1" applyFont="1" applyFill="1" applyBorder="1"/>
    <xf numFmtId="0" fontId="17" fillId="9" borderId="16" xfId="6" applyFont="1" applyFill="1" applyBorder="1" applyAlignment="1">
      <alignment horizontal="left" vertical="center"/>
    </xf>
    <xf numFmtId="164" fontId="17" fillId="8" borderId="17" xfId="0" applyNumberFormat="1" applyFont="1" applyFill="1" applyBorder="1" applyAlignment="1">
      <alignment horizontal="center" vertical="center" wrapText="1"/>
    </xf>
    <xf numFmtId="164" fontId="17" fillId="8" borderId="18" xfId="0" quotePrefix="1" applyNumberFormat="1" applyFont="1" applyFill="1" applyBorder="1" applyAlignment="1">
      <alignment horizontal="center" vertical="center" wrapText="1"/>
    </xf>
    <xf numFmtId="0" fontId="11" fillId="4" borderId="19" xfId="0" applyFont="1" applyFill="1" applyBorder="1"/>
    <xf numFmtId="3" fontId="11" fillId="4" borderId="20" xfId="0" applyNumberFormat="1" applyFont="1" applyFill="1" applyBorder="1"/>
    <xf numFmtId="0" fontId="11" fillId="4" borderId="21" xfId="0" applyFont="1" applyFill="1" applyBorder="1"/>
    <xf numFmtId="3" fontId="11" fillId="4" borderId="22" xfId="0" applyNumberFormat="1" applyFont="1" applyFill="1" applyBorder="1"/>
    <xf numFmtId="0" fontId="11" fillId="4" borderId="23" xfId="0" applyFont="1" applyFill="1" applyBorder="1"/>
    <xf numFmtId="0" fontId="11" fillId="4" borderId="24" xfId="0" applyFont="1" applyFill="1" applyBorder="1" applyAlignment="1">
      <alignment horizontal="center"/>
    </xf>
    <xf numFmtId="3" fontId="11" fillId="4" borderId="25" xfId="0" applyNumberFormat="1" applyFont="1" applyFill="1" applyBorder="1"/>
    <xf numFmtId="0" fontId="17" fillId="9" borderId="26" xfId="6" applyFont="1" applyFill="1" applyBorder="1" applyAlignment="1">
      <alignment horizontal="left" vertical="center"/>
    </xf>
    <xf numFmtId="164" fontId="17" fillId="8" borderId="27" xfId="0" applyNumberFormat="1" applyFont="1" applyFill="1" applyBorder="1" applyAlignment="1">
      <alignment horizontal="center" vertical="center" wrapText="1"/>
    </xf>
    <xf numFmtId="0" fontId="17" fillId="9" borderId="27" xfId="0" quotePrefix="1" applyFont="1" applyFill="1" applyBorder="1" applyAlignment="1">
      <alignment horizontal="center" vertical="center" wrapText="1"/>
    </xf>
    <xf numFmtId="0" fontId="17" fillId="9" borderId="28" xfId="0" quotePrefix="1" applyFont="1" applyFill="1" applyBorder="1" applyAlignment="1">
      <alignment horizontal="center" vertical="center" wrapText="1"/>
    </xf>
    <xf numFmtId="167" fontId="11" fillId="0" borderId="22" xfId="3" applyNumberFormat="1" applyFont="1" applyFill="1" applyBorder="1"/>
    <xf numFmtId="0" fontId="11" fillId="4" borderId="29" xfId="0" applyFont="1" applyFill="1" applyBorder="1"/>
    <xf numFmtId="167" fontId="11" fillId="0" borderId="30" xfId="3" applyNumberFormat="1" applyFont="1" applyFill="1" applyBorder="1"/>
    <xf numFmtId="0" fontId="12" fillId="6" borderId="31" xfId="0" applyFont="1" applyFill="1" applyBorder="1"/>
    <xf numFmtId="0" fontId="12" fillId="6" borderId="32" xfId="0" applyFont="1" applyFill="1" applyBorder="1"/>
    <xf numFmtId="167" fontId="12" fillId="6" borderId="33" xfId="3" applyNumberFormat="1" applyFont="1" applyFill="1" applyBorder="1"/>
    <xf numFmtId="167" fontId="12" fillId="6" borderId="34" xfId="3" applyNumberFormat="1" applyFont="1" applyFill="1" applyBorder="1"/>
    <xf numFmtId="167" fontId="12" fillId="6" borderId="35" xfId="3" applyNumberFormat="1" applyFont="1" applyFill="1" applyBorder="1"/>
    <xf numFmtId="164" fontId="17" fillId="8" borderId="28" xfId="0" applyNumberFormat="1" applyFont="1" applyFill="1" applyBorder="1" applyAlignment="1">
      <alignment horizontal="center" vertical="center" wrapText="1"/>
    </xf>
    <xf numFmtId="167" fontId="11" fillId="4" borderId="20" xfId="3" applyNumberFormat="1" applyFont="1" applyFill="1" applyBorder="1"/>
    <xf numFmtId="167" fontId="11" fillId="4" borderId="22" xfId="3" applyNumberFormat="1" applyFont="1" applyFill="1" applyBorder="1"/>
    <xf numFmtId="167" fontId="11" fillId="4" borderId="30" xfId="3" applyNumberFormat="1" applyFont="1" applyFill="1" applyBorder="1"/>
    <xf numFmtId="0" fontId="12" fillId="6" borderId="36" xfId="0" applyFont="1" applyFill="1" applyBorder="1"/>
    <xf numFmtId="164" fontId="17" fillId="8" borderId="37" xfId="0" applyNumberFormat="1" applyFont="1" applyFill="1" applyBorder="1" applyAlignment="1">
      <alignment horizontal="left" vertical="center"/>
    </xf>
    <xf numFmtId="164" fontId="17" fillId="8" borderId="38" xfId="0" applyNumberFormat="1" applyFont="1" applyFill="1" applyBorder="1" applyAlignment="1">
      <alignment horizontal="center" vertical="center" wrapText="1"/>
    </xf>
    <xf numFmtId="0" fontId="17" fillId="9" borderId="27" xfId="0" applyFont="1" applyFill="1" applyBorder="1" applyAlignment="1">
      <alignment horizontal="center" vertical="center" wrapText="1"/>
    </xf>
    <xf numFmtId="0" fontId="12" fillId="9" borderId="41" xfId="0" applyFont="1" applyFill="1" applyBorder="1"/>
    <xf numFmtId="0" fontId="11" fillId="0" borderId="42" xfId="0" applyFont="1" applyFill="1" applyBorder="1" applyAlignment="1">
      <alignment horizontal="center"/>
    </xf>
    <xf numFmtId="0" fontId="12" fillId="4" borderId="43" xfId="0" applyFont="1" applyFill="1" applyBorder="1"/>
    <xf numFmtId="166" fontId="11" fillId="4" borderId="44" xfId="5" applyNumberFormat="1" applyFont="1" applyFill="1" applyBorder="1"/>
    <xf numFmtId="0" fontId="11" fillId="4" borderId="45" xfId="0" applyFont="1" applyFill="1" applyBorder="1"/>
    <xf numFmtId="166" fontId="11" fillId="4" borderId="42" xfId="5" applyNumberFormat="1" applyFont="1" applyFill="1" applyBorder="1"/>
    <xf numFmtId="167" fontId="12" fillId="9" borderId="46" xfId="3" applyNumberFormat="1" applyFont="1" applyFill="1" applyBorder="1"/>
    <xf numFmtId="167" fontId="12" fillId="9" borderId="24" xfId="3" applyNumberFormat="1" applyFont="1" applyFill="1" applyBorder="1"/>
    <xf numFmtId="3" fontId="12" fillId="9" borderId="24" xfId="0" applyNumberFormat="1" applyFont="1" applyFill="1" applyBorder="1"/>
    <xf numFmtId="166" fontId="12" fillId="9" borderId="35" xfId="5" applyNumberFormat="1" applyFont="1" applyFill="1" applyBorder="1"/>
    <xf numFmtId="164" fontId="17" fillId="8" borderId="47" xfId="0" applyNumberFormat="1" applyFont="1" applyFill="1" applyBorder="1" applyAlignment="1">
      <alignment horizontal="center" vertical="center" wrapText="1"/>
    </xf>
    <xf numFmtId="0" fontId="17" fillId="9" borderId="49" xfId="0" applyFont="1" applyFill="1" applyBorder="1" applyAlignment="1">
      <alignment horizontal="center" vertical="center" wrapText="1"/>
    </xf>
    <xf numFmtId="0" fontId="12" fillId="9" borderId="51" xfId="0" applyFont="1" applyFill="1" applyBorder="1"/>
    <xf numFmtId="0" fontId="11" fillId="0" borderId="52" xfId="0" applyFont="1" applyFill="1" applyBorder="1" applyAlignment="1">
      <alignment horizontal="center"/>
    </xf>
    <xf numFmtId="0" fontId="15" fillId="4" borderId="0" xfId="0" applyFont="1" applyFill="1"/>
    <xf numFmtId="166" fontId="11" fillId="4" borderId="22" xfId="5" applyNumberFormat="1" applyFont="1" applyFill="1" applyBorder="1"/>
    <xf numFmtId="166" fontId="11" fillId="4" borderId="30" xfId="5" applyNumberFormat="1" applyFont="1" applyFill="1" applyBorder="1"/>
    <xf numFmtId="166" fontId="11" fillId="0" borderId="54" xfId="5" applyNumberFormat="1" applyFont="1" applyFill="1" applyBorder="1"/>
    <xf numFmtId="164" fontId="17" fillId="8" borderId="53" xfId="0" applyNumberFormat="1" applyFont="1" applyFill="1" applyBorder="1" applyAlignment="1">
      <alignment horizontal="left" vertical="center"/>
    </xf>
    <xf numFmtId="0" fontId="12" fillId="9" borderId="53" xfId="0" applyFont="1" applyFill="1" applyBorder="1"/>
    <xf numFmtId="0" fontId="11" fillId="0" borderId="54" xfId="0" applyFont="1" applyFill="1" applyBorder="1" applyAlignment="1">
      <alignment horizontal="center"/>
    </xf>
    <xf numFmtId="166" fontId="11" fillId="0" borderId="30" xfId="5" applyNumberFormat="1" applyFont="1" applyFill="1" applyBorder="1"/>
    <xf numFmtId="0" fontId="12" fillId="9" borderId="31" xfId="0" quotePrefix="1" applyFont="1" applyFill="1" applyBorder="1" applyAlignment="1">
      <alignment horizontal="left"/>
    </xf>
    <xf numFmtId="0" fontId="12" fillId="9" borderId="33" xfId="0" applyFont="1" applyFill="1" applyBorder="1"/>
    <xf numFmtId="167" fontId="12" fillId="9" borderId="56" xfId="3" applyNumberFormat="1" applyFont="1" applyFill="1" applyBorder="1"/>
    <xf numFmtId="3" fontId="12" fillId="9" borderId="56" xfId="3" applyNumberFormat="1" applyFont="1" applyFill="1" applyBorder="1"/>
    <xf numFmtId="166" fontId="12" fillId="9" borderId="25" xfId="5" applyNumberFormat="1" applyFont="1" applyFill="1" applyBorder="1"/>
    <xf numFmtId="164" fontId="17" fillId="8" borderId="57" xfId="0" applyNumberFormat="1" applyFont="1" applyFill="1" applyBorder="1" applyAlignment="1">
      <alignment horizontal="center" vertical="center" wrapText="1"/>
    </xf>
    <xf numFmtId="0" fontId="11" fillId="0" borderId="8" xfId="0" applyFont="1" applyFill="1" applyBorder="1"/>
    <xf numFmtId="167" fontId="12" fillId="4" borderId="8" xfId="3" applyNumberFormat="1" applyFont="1" applyFill="1" applyBorder="1"/>
    <xf numFmtId="167" fontId="11" fillId="0" borderId="8" xfId="3" applyNumberFormat="1" applyFont="1" applyFill="1" applyBorder="1" applyAlignment="1">
      <alignment horizontal="center" vertical="center" wrapText="1"/>
    </xf>
    <xf numFmtId="0" fontId="11" fillId="0" borderId="13" xfId="0" applyFont="1" applyFill="1" applyBorder="1"/>
    <xf numFmtId="0" fontId="11" fillId="0" borderId="58" xfId="0" applyFont="1" applyFill="1" applyBorder="1"/>
    <xf numFmtId="167" fontId="11" fillId="4" borderId="11" xfId="3" applyNumberFormat="1" applyFont="1" applyFill="1" applyBorder="1"/>
    <xf numFmtId="167" fontId="11" fillId="4" borderId="3" xfId="3" applyNumberFormat="1" applyFont="1" applyFill="1" applyBorder="1"/>
    <xf numFmtId="167" fontId="11" fillId="0" borderId="11" xfId="3" applyNumberFormat="1" applyFont="1" applyFill="1" applyBorder="1"/>
    <xf numFmtId="167" fontId="11" fillId="0" borderId="3" xfId="3" applyNumberFormat="1" applyFont="1" applyFill="1" applyBorder="1"/>
    <xf numFmtId="167" fontId="12" fillId="4" borderId="13" xfId="3" applyNumberFormat="1" applyFont="1" applyFill="1" applyBorder="1"/>
    <xf numFmtId="167" fontId="12" fillId="4" borderId="58" xfId="3" applyNumberFormat="1" applyFont="1" applyFill="1" applyBorder="1"/>
    <xf numFmtId="167" fontId="11" fillId="0" borderId="58" xfId="3" applyNumberFormat="1" applyFont="1" applyFill="1" applyBorder="1" applyAlignment="1">
      <alignment horizontal="center" vertical="center" wrapText="1"/>
    </xf>
    <xf numFmtId="167" fontId="11" fillId="4" borderId="12" xfId="3" applyNumberFormat="1" applyFont="1" applyFill="1" applyBorder="1"/>
    <xf numFmtId="0" fontId="19" fillId="7" borderId="0" xfId="0" applyFont="1" applyFill="1"/>
    <xf numFmtId="0" fontId="20" fillId="4" borderId="0" xfId="0" applyFont="1" applyFill="1"/>
    <xf numFmtId="0" fontId="21" fillId="5" borderId="0" xfId="0" applyFont="1" applyFill="1"/>
    <xf numFmtId="0" fontId="22" fillId="4" borderId="0" xfId="0" applyFont="1" applyFill="1"/>
    <xf numFmtId="0" fontId="24" fillId="4" borderId="0" xfId="0" applyFont="1" applyFill="1"/>
    <xf numFmtId="0" fontId="20" fillId="0" borderId="0" xfId="0" applyFont="1" applyFill="1"/>
    <xf numFmtId="0" fontId="20" fillId="4" borderId="0" xfId="0" quotePrefix="1" applyFont="1" applyFill="1"/>
    <xf numFmtId="3" fontId="20" fillId="0" borderId="0" xfId="0" applyNumberFormat="1" applyFont="1" applyFill="1"/>
    <xf numFmtId="0" fontId="22" fillId="0" borderId="0" xfId="0" applyFont="1" applyFill="1"/>
    <xf numFmtId="0" fontId="22" fillId="0" borderId="0" xfId="0" applyFont="1" applyFill="1" applyAlignment="1">
      <alignment horizontal="left"/>
    </xf>
    <xf numFmtId="0" fontId="20" fillId="9" borderId="15" xfId="0" quotePrefix="1" applyFont="1" applyFill="1" applyBorder="1" applyAlignment="1">
      <alignment horizontal="center"/>
    </xf>
    <xf numFmtId="0" fontId="20" fillId="9" borderId="15" xfId="0" applyFont="1" applyFill="1" applyBorder="1" applyAlignment="1">
      <alignment horizontal="center"/>
    </xf>
    <xf numFmtId="167" fontId="20" fillId="0" borderId="5" xfId="3" applyNumberFormat="1" applyFont="1" applyFill="1" applyBorder="1"/>
    <xf numFmtId="166" fontId="20" fillId="0" borderId="5" xfId="0" applyNumberFormat="1" applyFont="1" applyFill="1" applyBorder="1"/>
    <xf numFmtId="9" fontId="20" fillId="0" borderId="5" xfId="0" applyNumberFormat="1" applyFont="1" applyFill="1" applyBorder="1"/>
    <xf numFmtId="0" fontId="20" fillId="0" borderId="8" xfId="0" applyFont="1" applyFill="1" applyBorder="1"/>
    <xf numFmtId="167" fontId="22" fillId="0" borderId="14" xfId="3" applyNumberFormat="1" applyFont="1" applyFill="1" applyBorder="1"/>
    <xf numFmtId="166" fontId="22" fillId="0" borderId="14" xfId="0" applyNumberFormat="1" applyFont="1" applyFill="1" applyBorder="1"/>
    <xf numFmtId="0" fontId="20" fillId="0" borderId="7" xfId="0" applyFont="1" applyFill="1" applyBorder="1"/>
    <xf numFmtId="167" fontId="20" fillId="0" borderId="6" xfId="3" applyNumberFormat="1" applyFont="1" applyFill="1" applyBorder="1"/>
    <xf numFmtId="166" fontId="20" fillId="0" borderId="6" xfId="0" applyNumberFormat="1" applyFont="1" applyFill="1" applyBorder="1"/>
    <xf numFmtId="0" fontId="20" fillId="0" borderId="59" xfId="0" applyFont="1" applyFill="1" applyBorder="1"/>
    <xf numFmtId="167" fontId="20" fillId="0" borderId="15" xfId="3" applyNumberFormat="1" applyFont="1" applyFill="1" applyBorder="1"/>
    <xf numFmtId="9" fontId="20" fillId="0" borderId="15" xfId="0" applyNumberFormat="1" applyFont="1" applyFill="1" applyBorder="1"/>
    <xf numFmtId="0" fontId="26" fillId="4" borderId="0" xfId="0" quotePrefix="1" applyFont="1" applyFill="1" applyAlignment="1">
      <alignment horizontal="left"/>
    </xf>
    <xf numFmtId="0" fontId="27" fillId="4" borderId="0" xfId="0" applyFont="1" applyFill="1"/>
    <xf numFmtId="0" fontId="17" fillId="9" borderId="60" xfId="0" applyFont="1" applyFill="1" applyBorder="1" applyAlignment="1">
      <alignment horizontal="center"/>
    </xf>
    <xf numFmtId="0" fontId="17" fillId="9" borderId="49" xfId="0" applyFont="1" applyFill="1" applyBorder="1" applyAlignment="1">
      <alignment horizontal="centerContinuous"/>
    </xf>
    <xf numFmtId="0" fontId="18" fillId="9" borderId="61" xfId="0" applyFont="1" applyFill="1" applyBorder="1" applyAlignment="1">
      <alignment horizontal="centerContinuous"/>
    </xf>
    <xf numFmtId="0" fontId="17" fillId="9" borderId="62" xfId="0" applyFont="1" applyFill="1" applyBorder="1" applyAlignment="1">
      <alignment horizontal="centerContinuous"/>
    </xf>
    <xf numFmtId="0" fontId="18" fillId="9" borderId="63" xfId="0" applyFont="1" applyFill="1" applyBorder="1" applyAlignment="1">
      <alignment horizontal="centerContinuous"/>
    </xf>
    <xf numFmtId="0" fontId="11" fillId="0" borderId="55" xfId="0" applyFont="1" applyFill="1" applyBorder="1"/>
    <xf numFmtId="0" fontId="11" fillId="4" borderId="43" xfId="0" applyFont="1" applyFill="1" applyBorder="1"/>
    <xf numFmtId="167" fontId="11" fillId="4" borderId="44" xfId="3" applyNumberFormat="1" applyFont="1" applyFill="1" applyBorder="1"/>
    <xf numFmtId="0" fontId="11" fillId="0" borderId="43" xfId="0" applyFont="1" applyFill="1" applyBorder="1"/>
    <xf numFmtId="0" fontId="12" fillId="4" borderId="53" xfId="0" applyFont="1" applyFill="1" applyBorder="1"/>
    <xf numFmtId="167" fontId="12" fillId="4" borderId="55" xfId="3" applyNumberFormat="1" applyFont="1" applyFill="1" applyBorder="1"/>
    <xf numFmtId="0" fontId="13" fillId="9" borderId="53" xfId="6" applyFont="1" applyFill="1" applyBorder="1"/>
    <xf numFmtId="167" fontId="11" fillId="0" borderId="55" xfId="3" applyNumberFormat="1" applyFont="1" applyFill="1" applyBorder="1" applyAlignment="1">
      <alignment horizontal="center" vertical="center" wrapText="1"/>
    </xf>
    <xf numFmtId="0" fontId="12" fillId="9" borderId="31" xfId="0" applyFont="1" applyFill="1" applyBorder="1"/>
    <xf numFmtId="167" fontId="11" fillId="9" borderId="56" xfId="3" applyNumberFormat="1" applyFont="1" applyFill="1" applyBorder="1"/>
    <xf numFmtId="167" fontId="12" fillId="9" borderId="64" xfId="3" applyNumberFormat="1" applyFont="1" applyFill="1" applyBorder="1"/>
    <xf numFmtId="167" fontId="11" fillId="9" borderId="33" xfId="3" applyNumberFormat="1" applyFont="1" applyFill="1" applyBorder="1"/>
    <xf numFmtId="167" fontId="12" fillId="9" borderId="35" xfId="3" applyNumberFormat="1" applyFont="1" applyFill="1" applyBorder="1"/>
    <xf numFmtId="0" fontId="23" fillId="9" borderId="60" xfId="0" applyFont="1" applyFill="1" applyBorder="1"/>
    <xf numFmtId="0" fontId="24" fillId="9" borderId="62" xfId="0" applyFont="1" applyFill="1" applyBorder="1"/>
    <xf numFmtId="0" fontId="23" fillId="9" borderId="65" xfId="0" applyFont="1" applyFill="1" applyBorder="1" applyAlignment="1">
      <alignment horizontal="centerContinuous"/>
    </xf>
    <xf numFmtId="0" fontId="23" fillId="9" borderId="38" xfId="0" applyFont="1" applyFill="1" applyBorder="1" applyAlignment="1">
      <alignment horizontal="centerContinuous"/>
    </xf>
    <xf numFmtId="0" fontId="23" fillId="9" borderId="62" xfId="0" applyFont="1" applyFill="1" applyBorder="1" applyAlignment="1">
      <alignment horizontal="centerContinuous"/>
    </xf>
    <xf numFmtId="0" fontId="23" fillId="9" borderId="63" xfId="0" applyFont="1" applyFill="1" applyBorder="1" applyAlignment="1">
      <alignment horizontal="centerContinuous"/>
    </xf>
    <xf numFmtId="0" fontId="20" fillId="9" borderId="43" xfId="0" applyFont="1" applyFill="1" applyBorder="1"/>
    <xf numFmtId="0" fontId="20" fillId="9" borderId="0" xfId="0" applyFont="1" applyFill="1"/>
    <xf numFmtId="0" fontId="20" fillId="9" borderId="20" xfId="0" quotePrefix="1" applyFont="1" applyFill="1" applyBorder="1" applyAlignment="1">
      <alignment horizontal="center"/>
    </xf>
    <xf numFmtId="0" fontId="22" fillId="0" borderId="66" xfId="0" applyFont="1" applyFill="1" applyBorder="1"/>
    <xf numFmtId="9" fontId="20" fillId="0" borderId="20" xfId="0" applyNumberFormat="1" applyFont="1" applyFill="1" applyBorder="1"/>
    <xf numFmtId="0" fontId="20" fillId="0" borderId="43" xfId="0" applyFont="1" applyFill="1" applyBorder="1"/>
    <xf numFmtId="0" fontId="20" fillId="0" borderId="0" xfId="0" quotePrefix="1" applyFont="1" applyFill="1" applyAlignment="1">
      <alignment horizontal="left"/>
    </xf>
    <xf numFmtId="166" fontId="20" fillId="0" borderId="22" xfId="0" applyNumberFormat="1" applyFont="1" applyFill="1" applyBorder="1"/>
    <xf numFmtId="0" fontId="22" fillId="0" borderId="53" xfId="0" applyFont="1" applyFill="1" applyBorder="1"/>
    <xf numFmtId="166" fontId="22" fillId="0" borderId="54" xfId="0" applyNumberFormat="1" applyFont="1" applyFill="1" applyBorder="1"/>
    <xf numFmtId="0" fontId="22" fillId="0" borderId="43" xfId="0" applyFont="1" applyFill="1" applyBorder="1"/>
    <xf numFmtId="9" fontId="20" fillId="0" borderId="22" xfId="0" applyNumberFormat="1" applyFont="1" applyFill="1" applyBorder="1"/>
    <xf numFmtId="0" fontId="20" fillId="0" borderId="45" xfId="0" applyFont="1" applyFill="1" applyBorder="1"/>
    <xf numFmtId="166" fontId="20" fillId="0" borderId="30" xfId="0" applyNumberFormat="1" applyFont="1" applyFill="1" applyBorder="1"/>
    <xf numFmtId="0" fontId="22" fillId="0" borderId="67" xfId="0" applyFont="1" applyFill="1" applyBorder="1"/>
    <xf numFmtId="0" fontId="22" fillId="0" borderId="33" xfId="0" applyFont="1" applyFill="1" applyBorder="1"/>
    <xf numFmtId="167" fontId="22" fillId="0" borderId="24" xfId="3" applyNumberFormat="1" applyFont="1" applyFill="1" applyBorder="1"/>
    <xf numFmtId="166" fontId="22" fillId="0" borderId="24" xfId="0" applyNumberFormat="1" applyFont="1" applyFill="1" applyBorder="1"/>
    <xf numFmtId="166" fontId="22" fillId="0" borderId="25" xfId="0" applyNumberFormat="1" applyFont="1" applyFill="1" applyBorder="1"/>
    <xf numFmtId="0" fontId="25" fillId="0" borderId="0" xfId="0" applyFont="1" applyFill="1"/>
    <xf numFmtId="0" fontId="20" fillId="0" borderId="68" xfId="0" applyFont="1" applyFill="1" applyBorder="1"/>
    <xf numFmtId="167" fontId="22" fillId="0" borderId="69" xfId="3" applyNumberFormat="1" applyFont="1" applyFill="1" applyBorder="1"/>
    <xf numFmtId="166" fontId="22" fillId="0" borderId="69" xfId="0" applyNumberFormat="1" applyFont="1" applyFill="1" applyBorder="1"/>
    <xf numFmtId="166" fontId="22" fillId="0" borderId="70" xfId="0" applyNumberFormat="1" applyFont="1" applyFill="1" applyBorder="1"/>
    <xf numFmtId="166" fontId="20" fillId="0" borderId="15" xfId="0" applyNumberFormat="1" applyFont="1" applyFill="1" applyBorder="1"/>
    <xf numFmtId="166" fontId="20" fillId="0" borderId="20" xfId="0" applyNumberFormat="1" applyFont="1" applyFill="1" applyBorder="1"/>
    <xf numFmtId="0" fontId="13" fillId="4" borderId="0" xfId="0" applyFont="1" applyFill="1" applyAlignment="1">
      <alignment horizontal="center"/>
    </xf>
    <xf numFmtId="165" fontId="20" fillId="4" borderId="0" xfId="3" applyFont="1" applyFill="1"/>
    <xf numFmtId="0" fontId="13" fillId="4" borderId="0" xfId="0" applyFont="1" applyFill="1" applyAlignment="1">
      <alignment horizontal="center"/>
    </xf>
    <xf numFmtId="0" fontId="17" fillId="9" borderId="13" xfId="0" applyFont="1" applyFill="1" applyBorder="1" applyAlignment="1">
      <alignment horizontal="center" vertical="center"/>
    </xf>
    <xf numFmtId="0" fontId="18" fillId="9" borderId="55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left"/>
    </xf>
    <xf numFmtId="0" fontId="12" fillId="0" borderId="7" xfId="0" applyFont="1" applyFill="1" applyBorder="1" applyAlignment="1">
      <alignment horizontal="left"/>
    </xf>
    <xf numFmtId="0" fontId="17" fillId="9" borderId="39" xfId="0" applyFont="1" applyFill="1" applyBorder="1" applyAlignment="1">
      <alignment horizontal="center" vertical="center"/>
    </xf>
    <xf numFmtId="0" fontId="18" fillId="9" borderId="40" xfId="0" applyFont="1" applyFill="1" applyBorder="1" applyAlignment="1">
      <alignment horizontal="center" vertical="center"/>
    </xf>
    <xf numFmtId="0" fontId="12" fillId="9" borderId="31" xfId="0" applyFont="1" applyFill="1" applyBorder="1" applyAlignment="1">
      <alignment horizontal="left"/>
    </xf>
    <xf numFmtId="0" fontId="12" fillId="9" borderId="32" xfId="0" applyFont="1" applyFill="1" applyBorder="1" applyAlignment="1">
      <alignment horizontal="left"/>
    </xf>
    <xf numFmtId="0" fontId="17" fillId="9" borderId="48" xfId="0" applyFont="1" applyFill="1" applyBorder="1" applyAlignment="1">
      <alignment horizontal="center" vertical="center"/>
    </xf>
    <xf numFmtId="0" fontId="18" fillId="9" borderId="50" xfId="0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horizontal="left"/>
    </xf>
    <xf numFmtId="0" fontId="12" fillId="0" borderId="8" xfId="0" applyFont="1" applyFill="1" applyBorder="1" applyAlignment="1">
      <alignment horizontal="left"/>
    </xf>
  </cellXfs>
  <cellStyles count="8">
    <cellStyle name="Fed" xfId="1" xr:uid="{00000000-0005-0000-0000-000000000000}"/>
    <cellStyle name="Gul" xfId="2" xr:uid="{00000000-0005-0000-0000-000001000000}"/>
    <cellStyle name="Komma" xfId="3" builtinId="3"/>
    <cellStyle name="Normal" xfId="0" builtinId="0"/>
    <cellStyle name="Overskrift" xfId="4" xr:uid="{00000000-0005-0000-0000-000004000000}"/>
    <cellStyle name="Procent" xfId="5" builtinId="5"/>
    <cellStyle name="Spørgsmål" xfId="6" xr:uid="{00000000-0005-0000-0000-000006000000}"/>
    <cellStyle name="Turkis" xfId="7" xr:uid="{00000000-0005-0000-0000-000007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6932"/>
      <color rgb="FFFFCC99"/>
      <color rgb="FFE5F0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6"/>
  <sheetViews>
    <sheetView showGridLines="0" tabSelected="1" zoomScale="80" zoomScaleNormal="80" zoomScalePageLayoutView="150" workbookViewId="0"/>
  </sheetViews>
  <sheetFormatPr defaultColWidth="10.81640625" defaultRowHeight="15.5" x14ac:dyDescent="0.35"/>
  <cols>
    <col min="1" max="1" width="21.36328125" style="2" customWidth="1"/>
    <col min="2" max="2" width="13.6328125" style="2" customWidth="1"/>
    <col min="3" max="3" width="13.6328125" style="2" bestFit="1" customWidth="1"/>
    <col min="4" max="4" width="18.1796875" style="2" bestFit="1" customWidth="1"/>
    <col min="5" max="5" width="14" style="2" customWidth="1"/>
    <col min="6" max="6" width="6.6328125" style="2" customWidth="1"/>
    <col min="7" max="16384" width="10.81640625" style="2"/>
  </cols>
  <sheetData>
    <row r="1" spans="1:8" ht="23.5" x14ac:dyDescent="0.55000000000000004">
      <c r="A1" s="1" t="s">
        <v>40</v>
      </c>
    </row>
    <row r="2" spans="1:8" ht="18.5" x14ac:dyDescent="0.45">
      <c r="A2" s="19" t="s">
        <v>36</v>
      </c>
      <c r="B2" s="3"/>
      <c r="C2" s="3"/>
      <c r="D2" s="3"/>
      <c r="E2" s="3"/>
      <c r="F2" s="3"/>
      <c r="G2" s="3"/>
      <c r="H2" s="3"/>
    </row>
    <row r="3" spans="1:8" x14ac:dyDescent="0.35">
      <c r="A3" s="3"/>
      <c r="B3" s="3"/>
      <c r="C3" s="3"/>
      <c r="D3" s="3"/>
      <c r="E3" s="3"/>
      <c r="F3" s="3"/>
      <c r="G3" s="3"/>
      <c r="H3" s="3"/>
    </row>
    <row r="4" spans="1:8" ht="16" thickBot="1" x14ac:dyDescent="0.4">
      <c r="A4" s="20" t="s">
        <v>41</v>
      </c>
      <c r="B4" s="3"/>
      <c r="C4" s="3"/>
      <c r="F4" s="5"/>
      <c r="G4" s="5"/>
      <c r="H4" s="5"/>
    </row>
    <row r="5" spans="1:8" s="21" customFormat="1" ht="30" customHeight="1" x14ac:dyDescent="0.35">
      <c r="A5" s="62" t="s">
        <v>44</v>
      </c>
      <c r="B5" s="63" t="s">
        <v>60</v>
      </c>
      <c r="C5" s="74" t="s">
        <v>65</v>
      </c>
    </row>
    <row r="6" spans="1:8" x14ac:dyDescent="0.35">
      <c r="A6" s="55" t="s">
        <v>17</v>
      </c>
      <c r="B6" s="47" t="s">
        <v>54</v>
      </c>
      <c r="C6" s="75">
        <v>553681</v>
      </c>
      <c r="F6" s="199"/>
      <c r="G6" s="201"/>
      <c r="H6" s="201"/>
    </row>
    <row r="7" spans="1:8" x14ac:dyDescent="0.35">
      <c r="A7" s="57" t="s">
        <v>16</v>
      </c>
      <c r="B7" s="48" t="s">
        <v>54</v>
      </c>
      <c r="C7" s="76">
        <v>337427</v>
      </c>
      <c r="F7" s="6"/>
      <c r="G7" s="7"/>
      <c r="H7" s="8"/>
    </row>
    <row r="8" spans="1:8" x14ac:dyDescent="0.35">
      <c r="A8" s="57" t="s">
        <v>17</v>
      </c>
      <c r="B8" s="48" t="s">
        <v>57</v>
      </c>
      <c r="C8" s="76">
        <v>215912</v>
      </c>
      <c r="F8" s="6"/>
      <c r="G8" s="9"/>
      <c r="H8" s="5"/>
    </row>
    <row r="9" spans="1:8" x14ac:dyDescent="0.35">
      <c r="A9" s="67" t="s">
        <v>16</v>
      </c>
      <c r="B9" s="49" t="s">
        <v>57</v>
      </c>
      <c r="C9" s="77">
        <v>738834</v>
      </c>
      <c r="F9" s="6"/>
      <c r="G9" s="7"/>
      <c r="H9" s="10"/>
    </row>
    <row r="10" spans="1:8" ht="16" thickBot="1" x14ac:dyDescent="0.4">
      <c r="A10" s="69" t="s">
        <v>35</v>
      </c>
      <c r="B10" s="78"/>
      <c r="C10" s="73">
        <f>SUM(C6:C9)</f>
        <v>1845854</v>
      </c>
      <c r="F10" s="5"/>
      <c r="G10" s="11"/>
      <c r="H10" s="5"/>
    </row>
    <row r="11" spans="1:8" x14ac:dyDescent="0.35">
      <c r="F11" s="5"/>
      <c r="G11" s="7"/>
      <c r="H11" s="10"/>
    </row>
    <row r="12" spans="1:8" ht="16" thickBot="1" x14ac:dyDescent="0.4">
      <c r="A12" s="4" t="s">
        <v>42</v>
      </c>
      <c r="B12" s="3"/>
      <c r="C12" s="3"/>
      <c r="F12" s="5"/>
      <c r="G12" s="5"/>
      <c r="H12" s="5"/>
    </row>
    <row r="13" spans="1:8" s="21" customFormat="1" ht="27" customHeight="1" x14ac:dyDescent="0.35">
      <c r="A13" s="62" t="s">
        <v>44</v>
      </c>
      <c r="B13" s="63" t="s">
        <v>60</v>
      </c>
      <c r="C13" s="64" t="s">
        <v>61</v>
      </c>
      <c r="D13" s="64" t="s">
        <v>62</v>
      </c>
      <c r="E13" s="65" t="s">
        <v>63</v>
      </c>
      <c r="G13" s="22"/>
    </row>
    <row r="14" spans="1:8" x14ac:dyDescent="0.35">
      <c r="A14" s="57" t="s">
        <v>17</v>
      </c>
      <c r="B14" s="48" t="s">
        <v>54</v>
      </c>
      <c r="C14" s="50">
        <v>497018</v>
      </c>
      <c r="D14" s="50">
        <v>42220</v>
      </c>
      <c r="E14" s="66">
        <v>63699</v>
      </c>
      <c r="G14" s="12"/>
    </row>
    <row r="15" spans="1:8" x14ac:dyDescent="0.35">
      <c r="A15" s="57" t="s">
        <v>16</v>
      </c>
      <c r="B15" s="48" t="s">
        <v>54</v>
      </c>
      <c r="C15" s="50">
        <v>505604</v>
      </c>
      <c r="D15" s="50">
        <v>43340</v>
      </c>
      <c r="E15" s="66">
        <v>65566</v>
      </c>
      <c r="G15" s="12"/>
    </row>
    <row r="16" spans="1:8" x14ac:dyDescent="0.35">
      <c r="A16" s="57" t="s">
        <v>17</v>
      </c>
      <c r="B16" s="48" t="s">
        <v>57</v>
      </c>
      <c r="C16" s="50">
        <v>249943</v>
      </c>
      <c r="D16" s="50">
        <v>16297</v>
      </c>
      <c r="E16" s="66">
        <v>27162</v>
      </c>
      <c r="G16" s="12"/>
    </row>
    <row r="17" spans="1:7" x14ac:dyDescent="0.35">
      <c r="A17" s="67" t="s">
        <v>16</v>
      </c>
      <c r="B17" s="49" t="s">
        <v>57</v>
      </c>
      <c r="C17" s="51">
        <v>668160</v>
      </c>
      <c r="D17" s="51">
        <v>53238</v>
      </c>
      <c r="E17" s="68">
        <v>78731</v>
      </c>
      <c r="G17" s="12"/>
    </row>
    <row r="18" spans="1:7" ht="16" thickBot="1" x14ac:dyDescent="0.4">
      <c r="A18" s="69" t="s">
        <v>34</v>
      </c>
      <c r="B18" s="70"/>
      <c r="C18" s="71">
        <f>SUM(C14:C17)</f>
        <v>1920725</v>
      </c>
      <c r="D18" s="72">
        <f>SUM(D14:D17)</f>
        <v>155095</v>
      </c>
      <c r="E18" s="73">
        <f>SUM(E14:E17)</f>
        <v>235158</v>
      </c>
      <c r="G18" s="12"/>
    </row>
    <row r="19" spans="1:7" x14ac:dyDescent="0.35">
      <c r="C19" s="46"/>
    </row>
    <row r="20" spans="1:7" ht="16" thickBot="1" x14ac:dyDescent="0.4">
      <c r="A20" s="4" t="s">
        <v>33</v>
      </c>
      <c r="B20" s="3"/>
      <c r="C20" s="3"/>
      <c r="E20" s="5"/>
      <c r="F20" s="5"/>
      <c r="G20" s="5"/>
    </row>
    <row r="21" spans="1:7" s="21" customFormat="1" ht="30" customHeight="1" x14ac:dyDescent="0.35">
      <c r="A21" s="52" t="s">
        <v>44</v>
      </c>
      <c r="B21" s="53" t="s">
        <v>60</v>
      </c>
      <c r="C21" s="54" t="s">
        <v>66</v>
      </c>
      <c r="G21" s="23"/>
    </row>
    <row r="22" spans="1:7" x14ac:dyDescent="0.35">
      <c r="A22" s="55" t="s">
        <v>17</v>
      </c>
      <c r="B22" s="47" t="s">
        <v>54</v>
      </c>
      <c r="C22" s="56">
        <v>512</v>
      </c>
    </row>
    <row r="23" spans="1:7" x14ac:dyDescent="0.35">
      <c r="A23" s="57" t="s">
        <v>16</v>
      </c>
      <c r="B23" s="48" t="s">
        <v>54</v>
      </c>
      <c r="C23" s="58">
        <v>381</v>
      </c>
      <c r="E23" s="5"/>
      <c r="F23" s="5"/>
      <c r="G23" s="5"/>
    </row>
    <row r="24" spans="1:7" x14ac:dyDescent="0.35">
      <c r="A24" s="57" t="s">
        <v>17</v>
      </c>
      <c r="B24" s="48" t="s">
        <v>57</v>
      </c>
      <c r="C24" s="58">
        <v>335</v>
      </c>
      <c r="G24" s="5"/>
    </row>
    <row r="25" spans="1:7" ht="16" thickBot="1" x14ac:dyDescent="0.4">
      <c r="A25" s="59" t="s">
        <v>16</v>
      </c>
      <c r="B25" s="60" t="s">
        <v>57</v>
      </c>
      <c r="C25" s="61">
        <v>747</v>
      </c>
      <c r="G25" s="10"/>
    </row>
    <row r="26" spans="1:7" x14ac:dyDescent="0.35">
      <c r="C26" s="14"/>
    </row>
    <row r="27" spans="1:7" ht="16" thickBot="1" x14ac:dyDescent="0.4">
      <c r="A27" s="4" t="s">
        <v>19</v>
      </c>
      <c r="B27" s="3"/>
      <c r="C27" s="3"/>
      <c r="E27" s="5"/>
      <c r="F27" s="5"/>
      <c r="G27" s="5"/>
    </row>
    <row r="28" spans="1:7" s="21" customFormat="1" ht="30" customHeight="1" x14ac:dyDescent="0.35">
      <c r="A28" s="52" t="s">
        <v>44</v>
      </c>
      <c r="B28" s="53" t="s">
        <v>60</v>
      </c>
      <c r="C28" s="54" t="s">
        <v>66</v>
      </c>
    </row>
    <row r="29" spans="1:7" x14ac:dyDescent="0.35">
      <c r="A29" s="55" t="s">
        <v>17</v>
      </c>
      <c r="B29" s="47" t="s">
        <v>54</v>
      </c>
      <c r="C29" s="56">
        <v>458</v>
      </c>
    </row>
    <row r="30" spans="1:7" x14ac:dyDescent="0.35">
      <c r="A30" s="57" t="s">
        <v>16</v>
      </c>
      <c r="B30" s="48" t="s">
        <v>54</v>
      </c>
      <c r="C30" s="58">
        <v>529</v>
      </c>
    </row>
    <row r="31" spans="1:7" x14ac:dyDescent="0.35">
      <c r="A31" s="57" t="s">
        <v>17</v>
      </c>
      <c r="B31" s="48" t="s">
        <v>57</v>
      </c>
      <c r="C31" s="58">
        <v>385</v>
      </c>
    </row>
    <row r="32" spans="1:7" ht="16" thickBot="1" x14ac:dyDescent="0.4">
      <c r="A32" s="59" t="s">
        <v>16</v>
      </c>
      <c r="B32" s="60" t="s">
        <v>57</v>
      </c>
      <c r="C32" s="61">
        <v>623</v>
      </c>
    </row>
    <row r="33" spans="1:7" x14ac:dyDescent="0.35">
      <c r="C33" s="14"/>
    </row>
    <row r="34" spans="1:7" ht="16" thickBot="1" x14ac:dyDescent="0.4">
      <c r="A34" s="4" t="s">
        <v>18</v>
      </c>
      <c r="B34" s="3"/>
      <c r="C34" s="3"/>
      <c r="E34" s="5"/>
      <c r="F34" s="5"/>
      <c r="G34" s="5"/>
    </row>
    <row r="35" spans="1:7" s="21" customFormat="1" ht="30" customHeight="1" x14ac:dyDescent="0.35">
      <c r="A35" s="52" t="s">
        <v>44</v>
      </c>
      <c r="B35" s="53" t="s">
        <v>60</v>
      </c>
      <c r="C35" s="54" t="s">
        <v>67</v>
      </c>
    </row>
    <row r="36" spans="1:7" x14ac:dyDescent="0.35">
      <c r="A36" s="55" t="s">
        <v>17</v>
      </c>
      <c r="B36" s="47" t="s">
        <v>54</v>
      </c>
      <c r="C36" s="56">
        <v>1020</v>
      </c>
    </row>
    <row r="37" spans="1:7" x14ac:dyDescent="0.35">
      <c r="A37" s="57" t="s">
        <v>16</v>
      </c>
      <c r="B37" s="48" t="s">
        <v>54</v>
      </c>
      <c r="C37" s="58">
        <v>860</v>
      </c>
    </row>
    <row r="38" spans="1:7" x14ac:dyDescent="0.35">
      <c r="A38" s="57" t="s">
        <v>17</v>
      </c>
      <c r="B38" s="48" t="s">
        <v>57</v>
      </c>
      <c r="C38" s="58">
        <v>610</v>
      </c>
    </row>
    <row r="39" spans="1:7" ht="16" thickBot="1" x14ac:dyDescent="0.4">
      <c r="A39" s="59" t="s">
        <v>16</v>
      </c>
      <c r="B39" s="60" t="s">
        <v>57</v>
      </c>
      <c r="C39" s="61">
        <v>960</v>
      </c>
    </row>
    <row r="40" spans="1:7" x14ac:dyDescent="0.35">
      <c r="C40" s="14"/>
    </row>
    <row r="41" spans="1:7" ht="16" thickBot="1" x14ac:dyDescent="0.4">
      <c r="A41" s="4" t="s">
        <v>43</v>
      </c>
      <c r="B41" s="3"/>
      <c r="C41" s="3"/>
      <c r="E41" s="5"/>
      <c r="F41" s="5"/>
      <c r="G41" s="5"/>
    </row>
    <row r="42" spans="1:7" s="21" customFormat="1" ht="30" customHeight="1" x14ac:dyDescent="0.35">
      <c r="A42" s="52" t="s">
        <v>44</v>
      </c>
      <c r="B42" s="53" t="s">
        <v>60</v>
      </c>
      <c r="C42" s="54" t="s">
        <v>45</v>
      </c>
    </row>
    <row r="43" spans="1:7" x14ac:dyDescent="0.35">
      <c r="A43" s="55" t="s">
        <v>17</v>
      </c>
      <c r="B43" s="47" t="s">
        <v>54</v>
      </c>
      <c r="C43" s="56">
        <v>7</v>
      </c>
    </row>
    <row r="44" spans="1:7" x14ac:dyDescent="0.35">
      <c r="A44" s="57" t="s">
        <v>16</v>
      </c>
      <c r="B44" s="48" t="s">
        <v>54</v>
      </c>
      <c r="C44" s="58">
        <v>18</v>
      </c>
    </row>
    <row r="45" spans="1:7" x14ac:dyDescent="0.35">
      <c r="A45" s="57" t="s">
        <v>17</v>
      </c>
      <c r="B45" s="48" t="s">
        <v>57</v>
      </c>
      <c r="C45" s="58">
        <v>15</v>
      </c>
    </row>
    <row r="46" spans="1:7" ht="16" thickBot="1" x14ac:dyDescent="0.4">
      <c r="A46" s="59" t="s">
        <v>16</v>
      </c>
      <c r="B46" s="60" t="s">
        <v>57</v>
      </c>
      <c r="C46" s="61">
        <v>12</v>
      </c>
    </row>
  </sheetData>
  <mergeCells count="1">
    <mergeCell ref="G6:H6"/>
  </mergeCells>
  <phoneticPr fontId="7" type="noConversion"/>
  <pageMargins left="0.75" right="0.75" top="1" bottom="1" header="0.5" footer="0.5"/>
  <pageSetup paperSize="9" orientation="portrait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9"/>
  <sheetViews>
    <sheetView showGridLines="0" zoomScale="53" zoomScaleNormal="53" zoomScalePageLayoutView="150" workbookViewId="0"/>
  </sheetViews>
  <sheetFormatPr defaultColWidth="10.81640625" defaultRowHeight="15.5" x14ac:dyDescent="0.35"/>
  <cols>
    <col min="1" max="1" width="21.36328125" style="2" customWidth="1"/>
    <col min="2" max="2" width="30.6328125" style="2" customWidth="1"/>
    <col min="3" max="3" width="12.36328125" style="2" customWidth="1"/>
    <col min="4" max="4" width="13.1796875" style="2" customWidth="1"/>
    <col min="5" max="5" width="10.81640625" style="2"/>
    <col min="6" max="6" width="15.36328125" style="2" customWidth="1"/>
    <col min="7" max="16384" width="10.81640625" style="2"/>
  </cols>
  <sheetData>
    <row r="1" spans="1:8" ht="23.5" x14ac:dyDescent="0.55000000000000004">
      <c r="A1" s="1" t="s">
        <v>40</v>
      </c>
    </row>
    <row r="2" spans="1:8" ht="18.5" x14ac:dyDescent="0.45">
      <c r="A2" s="19" t="s">
        <v>39</v>
      </c>
    </row>
    <row r="4" spans="1:8" x14ac:dyDescent="0.35">
      <c r="A4" s="148" t="s">
        <v>85</v>
      </c>
    </row>
    <row r="5" spans="1:8" ht="16" thickBot="1" x14ac:dyDescent="0.4">
      <c r="A5" s="4" t="s">
        <v>46</v>
      </c>
      <c r="B5" s="3"/>
      <c r="C5" s="3"/>
      <c r="E5" s="5"/>
      <c r="F5" s="5"/>
      <c r="G5" s="5"/>
      <c r="H5" s="5"/>
    </row>
    <row r="6" spans="1:8" s="21" customFormat="1" ht="31" x14ac:dyDescent="0.35">
      <c r="A6" s="79" t="s">
        <v>20</v>
      </c>
      <c r="B6" s="80"/>
      <c r="C6" s="80" t="s">
        <v>68</v>
      </c>
      <c r="D6" s="81" t="s">
        <v>37</v>
      </c>
      <c r="E6" s="206" t="s">
        <v>21</v>
      </c>
      <c r="F6" s="207"/>
    </row>
    <row r="7" spans="1:8" x14ac:dyDescent="0.35">
      <c r="A7" s="82" t="s">
        <v>23</v>
      </c>
      <c r="B7" s="31"/>
      <c r="C7" s="32" t="s">
        <v>38</v>
      </c>
      <c r="D7" s="30" t="s">
        <v>38</v>
      </c>
      <c r="E7" s="30" t="s">
        <v>38</v>
      </c>
      <c r="F7" s="83" t="s">
        <v>22</v>
      </c>
    </row>
    <row r="8" spans="1:8" x14ac:dyDescent="0.35">
      <c r="A8" s="84" t="s">
        <v>10</v>
      </c>
      <c r="B8" s="24" t="s">
        <v>54</v>
      </c>
      <c r="C8" s="26"/>
      <c r="D8" s="28"/>
      <c r="E8" s="28"/>
      <c r="F8" s="85"/>
    </row>
    <row r="9" spans="1:8" x14ac:dyDescent="0.35">
      <c r="A9" s="86"/>
      <c r="B9" s="25" t="s">
        <v>57</v>
      </c>
      <c r="C9" s="27"/>
      <c r="D9" s="29"/>
      <c r="E9" s="29"/>
      <c r="F9" s="87"/>
    </row>
    <row r="10" spans="1:8" x14ac:dyDescent="0.35">
      <c r="A10" s="84" t="s">
        <v>11</v>
      </c>
      <c r="B10" s="24" t="s">
        <v>54</v>
      </c>
      <c r="C10" s="26"/>
      <c r="D10" s="28"/>
      <c r="E10" s="28"/>
      <c r="F10" s="85"/>
    </row>
    <row r="11" spans="1:8" x14ac:dyDescent="0.35">
      <c r="A11" s="86"/>
      <c r="B11" s="25" t="s">
        <v>57</v>
      </c>
      <c r="C11" s="27"/>
      <c r="D11" s="29"/>
      <c r="E11" s="29"/>
      <c r="F11" s="87"/>
    </row>
    <row r="12" spans="1:8" ht="16" thickBot="1" x14ac:dyDescent="0.4">
      <c r="A12" s="208" t="s">
        <v>12</v>
      </c>
      <c r="B12" s="209"/>
      <c r="C12" s="88"/>
      <c r="D12" s="89"/>
      <c r="E12" s="90"/>
      <c r="F12" s="91"/>
    </row>
    <row r="13" spans="1:8" x14ac:dyDescent="0.35">
      <c r="A13" s="16"/>
      <c r="B13" s="17"/>
      <c r="C13" s="16"/>
      <c r="D13" s="17"/>
      <c r="E13" s="17"/>
      <c r="F13" s="18"/>
    </row>
    <row r="14" spans="1:8" ht="16" thickBot="1" x14ac:dyDescent="0.4">
      <c r="A14" s="4" t="s">
        <v>52</v>
      </c>
      <c r="B14" s="17"/>
      <c r="C14" s="16"/>
      <c r="D14" s="17"/>
      <c r="E14" s="17"/>
      <c r="F14" s="18"/>
    </row>
    <row r="15" spans="1:8" s="21" customFormat="1" ht="44" customHeight="1" x14ac:dyDescent="0.35">
      <c r="A15" s="79" t="s">
        <v>20</v>
      </c>
      <c r="B15" s="92"/>
      <c r="C15" s="109" t="s">
        <v>68</v>
      </c>
      <c r="D15" s="93" t="s">
        <v>37</v>
      </c>
      <c r="E15" s="210" t="s">
        <v>24</v>
      </c>
      <c r="F15" s="211"/>
    </row>
    <row r="16" spans="1:8" x14ac:dyDescent="0.35">
      <c r="A16" s="94" t="s">
        <v>55</v>
      </c>
      <c r="B16" s="35"/>
      <c r="C16" s="36" t="s">
        <v>38</v>
      </c>
      <c r="D16" s="36" t="s">
        <v>38</v>
      </c>
      <c r="E16" s="36" t="s">
        <v>38</v>
      </c>
      <c r="F16" s="95" t="s">
        <v>22</v>
      </c>
    </row>
    <row r="17" spans="1:6" x14ac:dyDescent="0.35">
      <c r="A17" s="84" t="s">
        <v>13</v>
      </c>
      <c r="B17" s="96" t="s">
        <v>25</v>
      </c>
      <c r="C17" s="37"/>
      <c r="D17" s="37"/>
      <c r="E17" s="37"/>
      <c r="F17" s="97"/>
    </row>
    <row r="18" spans="1:6" x14ac:dyDescent="0.35">
      <c r="A18" s="86"/>
      <c r="B18" s="33" t="s">
        <v>26</v>
      </c>
      <c r="C18" s="38"/>
      <c r="D18" s="38"/>
      <c r="E18" s="38"/>
      <c r="F18" s="98"/>
    </row>
    <row r="19" spans="1:6" x14ac:dyDescent="0.35">
      <c r="A19" s="84" t="s">
        <v>11</v>
      </c>
      <c r="B19" s="96" t="s">
        <v>25</v>
      </c>
      <c r="C19" s="37"/>
      <c r="D19" s="37"/>
      <c r="E19" s="37"/>
      <c r="F19" s="97"/>
    </row>
    <row r="20" spans="1:6" ht="17" customHeight="1" x14ac:dyDescent="0.35">
      <c r="A20" s="86"/>
      <c r="B20" s="33" t="s">
        <v>26</v>
      </c>
      <c r="C20" s="38"/>
      <c r="D20" s="38"/>
      <c r="E20" s="38"/>
      <c r="F20" s="98"/>
    </row>
    <row r="21" spans="1:6" ht="16" thickBot="1" x14ac:dyDescent="0.4">
      <c r="A21" s="212" t="s">
        <v>56</v>
      </c>
      <c r="B21" s="213"/>
      <c r="C21" s="39"/>
      <c r="D21" s="39"/>
      <c r="E21" s="42"/>
      <c r="F21" s="99"/>
    </row>
    <row r="22" spans="1:6" s="21" customFormat="1" ht="44" customHeight="1" x14ac:dyDescent="0.35">
      <c r="A22" s="100" t="s">
        <v>20</v>
      </c>
      <c r="B22" s="34"/>
      <c r="C22" s="63" t="s">
        <v>68</v>
      </c>
      <c r="D22" s="41" t="s">
        <v>37</v>
      </c>
      <c r="E22" s="202" t="s">
        <v>24</v>
      </c>
      <c r="F22" s="203"/>
    </row>
    <row r="23" spans="1:6" x14ac:dyDescent="0.35">
      <c r="A23" s="101" t="s">
        <v>58</v>
      </c>
      <c r="B23" s="44"/>
      <c r="C23" s="45" t="s">
        <v>38</v>
      </c>
      <c r="D23" s="45" t="s">
        <v>38</v>
      </c>
      <c r="E23" s="45" t="s">
        <v>38</v>
      </c>
      <c r="F23" s="102" t="s">
        <v>22</v>
      </c>
    </row>
    <row r="24" spans="1:6" x14ac:dyDescent="0.35">
      <c r="A24" s="84" t="s">
        <v>47</v>
      </c>
      <c r="B24" s="96" t="s">
        <v>25</v>
      </c>
      <c r="C24" s="37"/>
      <c r="D24" s="37"/>
      <c r="E24" s="37"/>
      <c r="F24" s="97"/>
    </row>
    <row r="25" spans="1:6" x14ac:dyDescent="0.35">
      <c r="A25" s="86"/>
      <c r="B25" s="33" t="s">
        <v>26</v>
      </c>
      <c r="C25" s="38"/>
      <c r="D25" s="38"/>
      <c r="E25" s="38"/>
      <c r="F25" s="98"/>
    </row>
    <row r="26" spans="1:6" x14ac:dyDescent="0.35">
      <c r="A26" s="84" t="s">
        <v>48</v>
      </c>
      <c r="B26" s="96" t="s">
        <v>25</v>
      </c>
      <c r="C26" s="37"/>
      <c r="D26" s="37"/>
      <c r="E26" s="37"/>
      <c r="F26" s="97"/>
    </row>
    <row r="27" spans="1:6" x14ac:dyDescent="0.35">
      <c r="A27" s="86"/>
      <c r="B27" s="33" t="s">
        <v>26</v>
      </c>
      <c r="C27" s="38"/>
      <c r="D27" s="38"/>
      <c r="E27" s="38"/>
      <c r="F27" s="98"/>
    </row>
    <row r="28" spans="1:6" x14ac:dyDescent="0.35">
      <c r="A28" s="204" t="s">
        <v>59</v>
      </c>
      <c r="B28" s="205"/>
      <c r="C28" s="40"/>
      <c r="D28" s="40"/>
      <c r="E28" s="43"/>
      <c r="F28" s="103"/>
    </row>
    <row r="29" spans="1:6" ht="16" thickBot="1" x14ac:dyDescent="0.4">
      <c r="A29" s="104" t="s">
        <v>64</v>
      </c>
      <c r="B29" s="105"/>
      <c r="C29" s="106"/>
      <c r="D29" s="106"/>
      <c r="E29" s="107"/>
      <c r="F29" s="108"/>
    </row>
  </sheetData>
  <mergeCells count="6">
    <mergeCell ref="E22:F22"/>
    <mergeCell ref="A28:B28"/>
    <mergeCell ref="E6:F6"/>
    <mergeCell ref="A12:B12"/>
    <mergeCell ref="E15:F15"/>
    <mergeCell ref="A21:B21"/>
  </mergeCells>
  <phoneticPr fontId="7" type="noConversion"/>
  <pageMargins left="0.75" right="0.75" top="1" bottom="1" header="0.5" footer="0.5"/>
  <pageSetup paperSize="9"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8"/>
  <sheetViews>
    <sheetView showGridLines="0" zoomScale="80" zoomScaleNormal="80" zoomScalePageLayoutView="150" workbookViewId="0"/>
  </sheetViews>
  <sheetFormatPr defaultColWidth="10.81640625" defaultRowHeight="15.5" x14ac:dyDescent="0.35"/>
  <cols>
    <col min="1" max="1" width="50.36328125" style="2" customWidth="1"/>
    <col min="2" max="2" width="10.36328125" style="2" customWidth="1"/>
    <col min="3" max="3" width="8.1796875" style="2" customWidth="1"/>
    <col min="4" max="4" width="9.36328125" style="2" customWidth="1"/>
    <col min="5" max="5" width="8" style="2" customWidth="1"/>
    <col min="6" max="16384" width="10.81640625" style="2"/>
  </cols>
  <sheetData>
    <row r="1" spans="1:6" ht="23.5" x14ac:dyDescent="0.55000000000000004">
      <c r="A1" s="1" t="s">
        <v>40</v>
      </c>
    </row>
    <row r="2" spans="1:6" ht="18.5" x14ac:dyDescent="0.45">
      <c r="A2" s="19" t="s">
        <v>36</v>
      </c>
    </row>
    <row r="4" spans="1:6" ht="16" thickBot="1" x14ac:dyDescent="0.4">
      <c r="A4" s="15" t="s">
        <v>84</v>
      </c>
      <c r="B4" s="5"/>
      <c r="C4" s="5"/>
      <c r="D4" s="5"/>
      <c r="E4" s="5"/>
      <c r="F4" s="5"/>
    </row>
    <row r="5" spans="1:6" s="21" customFormat="1" x14ac:dyDescent="0.35">
      <c r="A5" s="149" t="s">
        <v>14</v>
      </c>
      <c r="B5" s="150" t="s">
        <v>54</v>
      </c>
      <c r="C5" s="151"/>
      <c r="D5" s="152" t="s">
        <v>57</v>
      </c>
      <c r="E5" s="153"/>
    </row>
    <row r="6" spans="1:6" x14ac:dyDescent="0.35">
      <c r="A6" s="101" t="s">
        <v>25</v>
      </c>
      <c r="B6" s="113"/>
      <c r="C6" s="114"/>
      <c r="D6" s="110"/>
      <c r="E6" s="154"/>
    </row>
    <row r="7" spans="1:6" x14ac:dyDescent="0.35">
      <c r="A7" s="155" t="s">
        <v>5</v>
      </c>
      <c r="B7" s="115"/>
      <c r="C7" s="116"/>
      <c r="D7" s="13"/>
      <c r="E7" s="156"/>
    </row>
    <row r="8" spans="1:6" x14ac:dyDescent="0.35">
      <c r="A8" s="155" t="s">
        <v>74</v>
      </c>
      <c r="B8" s="122"/>
      <c r="C8" s="116"/>
      <c r="D8" s="122"/>
      <c r="E8" s="156"/>
    </row>
    <row r="9" spans="1:6" x14ac:dyDescent="0.35">
      <c r="A9" s="157" t="s">
        <v>32</v>
      </c>
      <c r="B9" s="117"/>
      <c r="C9" s="118"/>
      <c r="D9" s="13"/>
      <c r="E9" s="156"/>
    </row>
    <row r="10" spans="1:6" x14ac:dyDescent="0.35">
      <c r="A10" s="155" t="s">
        <v>75</v>
      </c>
      <c r="B10" s="115"/>
      <c r="C10" s="116"/>
      <c r="D10" s="13"/>
      <c r="E10" s="156"/>
    </row>
    <row r="11" spans="1:6" x14ac:dyDescent="0.35">
      <c r="A11" s="158" t="s">
        <v>53</v>
      </c>
      <c r="B11" s="119"/>
      <c r="C11" s="120"/>
      <c r="D11" s="111"/>
      <c r="E11" s="159"/>
    </row>
    <row r="12" spans="1:6" x14ac:dyDescent="0.35">
      <c r="A12" s="160" t="s">
        <v>26</v>
      </c>
      <c r="B12" s="39"/>
      <c r="C12" s="121"/>
      <c r="D12" s="112"/>
      <c r="E12" s="161"/>
    </row>
    <row r="13" spans="1:6" x14ac:dyDescent="0.35">
      <c r="A13" s="155" t="s">
        <v>31</v>
      </c>
      <c r="B13" s="115"/>
      <c r="C13" s="116"/>
      <c r="D13" s="13"/>
      <c r="E13" s="156"/>
    </row>
    <row r="14" spans="1:6" x14ac:dyDescent="0.35">
      <c r="A14" s="155" t="s">
        <v>76</v>
      </c>
      <c r="B14" s="122"/>
      <c r="C14" s="116"/>
      <c r="D14" s="122"/>
      <c r="E14" s="156"/>
    </row>
    <row r="15" spans="1:6" x14ac:dyDescent="0.35">
      <c r="A15" s="155" t="s">
        <v>30</v>
      </c>
      <c r="B15" s="115"/>
      <c r="C15" s="116"/>
      <c r="D15" s="13"/>
      <c r="E15" s="156"/>
    </row>
    <row r="16" spans="1:6" x14ac:dyDescent="0.35">
      <c r="A16" s="155" t="s">
        <v>29</v>
      </c>
      <c r="B16" s="115"/>
      <c r="C16" s="116"/>
      <c r="D16" s="13"/>
      <c r="E16" s="156"/>
    </row>
    <row r="17" spans="1:5" x14ac:dyDescent="0.35">
      <c r="A17" s="158" t="s">
        <v>28</v>
      </c>
      <c r="B17" s="119"/>
      <c r="C17" s="120"/>
      <c r="D17" s="111"/>
      <c r="E17" s="159"/>
    </row>
    <row r="18" spans="1:5" ht="16" thickBot="1" x14ac:dyDescent="0.4">
      <c r="A18" s="162" t="s">
        <v>27</v>
      </c>
      <c r="B18" s="163"/>
      <c r="C18" s="164"/>
      <c r="D18" s="165"/>
      <c r="E18" s="166"/>
    </row>
  </sheetData>
  <phoneticPr fontId="7" type="noConversion"/>
  <pageMargins left="0.75" right="0.75" top="1" bottom="1" header="0.5" footer="0.5"/>
  <pageSetup paperSize="0" orientation="portrait" horizontalDpi="4294967292" verticalDpi="429496729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56"/>
  <sheetViews>
    <sheetView zoomScale="64" zoomScaleNormal="64" zoomScalePageLayoutView="150" workbookViewId="0"/>
  </sheetViews>
  <sheetFormatPr defaultColWidth="9" defaultRowHeight="15.5" x14ac:dyDescent="0.35"/>
  <cols>
    <col min="1" max="1" width="21.36328125" style="124" customWidth="1"/>
    <col min="2" max="2" width="51.6328125" style="124" customWidth="1"/>
    <col min="3" max="3" width="10.08984375" style="124" bestFit="1" customWidth="1"/>
    <col min="4" max="5" width="10.6328125" style="124" customWidth="1"/>
    <col min="6" max="6" width="7.6328125" style="124" customWidth="1"/>
    <col min="7" max="7" width="1.81640625" style="124" customWidth="1"/>
    <col min="8" max="11" width="9" style="124"/>
    <col min="12" max="12" width="13.26953125" style="124" bestFit="1" customWidth="1"/>
    <col min="13" max="16384" width="9" style="124"/>
  </cols>
  <sheetData>
    <row r="1" spans="1:8" ht="23.5" x14ac:dyDescent="0.55000000000000004">
      <c r="A1" s="123" t="s">
        <v>40</v>
      </c>
    </row>
    <row r="2" spans="1:8" ht="18.5" x14ac:dyDescent="0.45">
      <c r="A2" s="125" t="s">
        <v>51</v>
      </c>
    </row>
    <row r="4" spans="1:8" x14ac:dyDescent="0.35">
      <c r="A4" s="147" t="s">
        <v>83</v>
      </c>
    </row>
    <row r="5" spans="1:8" ht="16" thickBot="1" x14ac:dyDescent="0.4">
      <c r="A5" s="126" t="s">
        <v>49</v>
      </c>
      <c r="B5" s="126"/>
    </row>
    <row r="6" spans="1:8" s="127" customFormat="1" x14ac:dyDescent="0.35">
      <c r="A6" s="167" t="s">
        <v>54</v>
      </c>
      <c r="B6" s="168"/>
      <c r="C6" s="169" t="s">
        <v>25</v>
      </c>
      <c r="D6" s="170"/>
      <c r="E6" s="171" t="s">
        <v>26</v>
      </c>
      <c r="F6" s="172"/>
    </row>
    <row r="7" spans="1:8" x14ac:dyDescent="0.35">
      <c r="A7" s="173"/>
      <c r="B7" s="174"/>
      <c r="C7" s="134" t="s">
        <v>38</v>
      </c>
      <c r="D7" s="133" t="s">
        <v>6</v>
      </c>
      <c r="E7" s="134" t="s">
        <v>38</v>
      </c>
      <c r="F7" s="175" t="s">
        <v>6</v>
      </c>
    </row>
    <row r="8" spans="1:8" ht="18" customHeight="1" x14ac:dyDescent="0.35">
      <c r="A8" s="176" t="s">
        <v>1</v>
      </c>
      <c r="B8" s="144" t="s">
        <v>2</v>
      </c>
      <c r="C8" s="145"/>
      <c r="D8" s="146"/>
      <c r="E8" s="145"/>
      <c r="F8" s="177"/>
    </row>
    <row r="9" spans="1:8" ht="18" customHeight="1" x14ac:dyDescent="0.35">
      <c r="A9" s="178"/>
      <c r="B9" s="179" t="s">
        <v>77</v>
      </c>
      <c r="C9" s="135"/>
      <c r="D9" s="136"/>
      <c r="E9" s="135"/>
      <c r="F9" s="180"/>
      <c r="H9" s="129"/>
    </row>
    <row r="10" spans="1:8" x14ac:dyDescent="0.35">
      <c r="A10" s="178"/>
      <c r="B10" s="128" t="s">
        <v>7</v>
      </c>
      <c r="C10" s="135"/>
      <c r="D10" s="136"/>
      <c r="E10" s="135"/>
      <c r="F10" s="180"/>
    </row>
    <row r="11" spans="1:8" x14ac:dyDescent="0.35">
      <c r="A11" s="178"/>
      <c r="B11" s="128" t="s">
        <v>8</v>
      </c>
      <c r="C11" s="135"/>
      <c r="D11" s="136"/>
      <c r="E11" s="135"/>
      <c r="F11" s="180"/>
    </row>
    <row r="12" spans="1:8" x14ac:dyDescent="0.35">
      <c r="A12" s="181" t="s">
        <v>9</v>
      </c>
      <c r="B12" s="138"/>
      <c r="C12" s="139"/>
      <c r="D12" s="140"/>
      <c r="E12" s="139"/>
      <c r="F12" s="182"/>
    </row>
    <row r="13" spans="1:8" ht="18" customHeight="1" x14ac:dyDescent="0.35">
      <c r="A13" s="183" t="s">
        <v>11</v>
      </c>
      <c r="B13" s="128" t="s">
        <v>0</v>
      </c>
      <c r="C13" s="135"/>
      <c r="D13" s="137"/>
      <c r="E13" s="135"/>
      <c r="F13" s="184"/>
    </row>
    <row r="14" spans="1:8" ht="18" customHeight="1" x14ac:dyDescent="0.35">
      <c r="A14" s="178"/>
      <c r="B14" s="179" t="s">
        <v>78</v>
      </c>
      <c r="C14" s="135"/>
      <c r="D14" s="136"/>
      <c r="E14" s="135"/>
      <c r="F14" s="180"/>
    </row>
    <row r="15" spans="1:8" x14ac:dyDescent="0.35">
      <c r="A15" s="178"/>
      <c r="B15" s="128" t="s">
        <v>7</v>
      </c>
      <c r="C15" s="135"/>
      <c r="D15" s="136"/>
      <c r="E15" s="135"/>
      <c r="F15" s="180"/>
    </row>
    <row r="16" spans="1:8" x14ac:dyDescent="0.35">
      <c r="A16" s="185"/>
      <c r="B16" s="141" t="s">
        <v>8</v>
      </c>
      <c r="C16" s="142"/>
      <c r="D16" s="143"/>
      <c r="E16" s="142"/>
      <c r="F16" s="186"/>
    </row>
    <row r="17" spans="1:8" ht="16" thickBot="1" x14ac:dyDescent="0.4">
      <c r="A17" s="187" t="s">
        <v>9</v>
      </c>
      <c r="B17" s="188"/>
      <c r="C17" s="189"/>
      <c r="D17" s="190"/>
      <c r="E17" s="189"/>
      <c r="F17" s="191"/>
    </row>
    <row r="18" spans="1:8" ht="16" thickBot="1" x14ac:dyDescent="0.4">
      <c r="A18" s="128"/>
      <c r="B18" s="128"/>
      <c r="C18" s="130"/>
      <c r="D18" s="128"/>
      <c r="E18" s="128"/>
      <c r="F18" s="128"/>
    </row>
    <row r="19" spans="1:8" x14ac:dyDescent="0.35">
      <c r="A19" s="167" t="s">
        <v>69</v>
      </c>
      <c r="B19" s="168"/>
      <c r="C19" s="169" t="s">
        <v>25</v>
      </c>
      <c r="D19" s="170"/>
      <c r="E19" s="171" t="s">
        <v>26</v>
      </c>
      <c r="F19" s="172"/>
    </row>
    <row r="20" spans="1:8" x14ac:dyDescent="0.35">
      <c r="A20" s="173"/>
      <c r="B20" s="174"/>
      <c r="C20" s="134" t="s">
        <v>38</v>
      </c>
      <c r="D20" s="133" t="s">
        <v>6</v>
      </c>
      <c r="E20" s="134" t="s">
        <v>38</v>
      </c>
      <c r="F20" s="175" t="s">
        <v>6</v>
      </c>
    </row>
    <row r="21" spans="1:8" x14ac:dyDescent="0.35">
      <c r="A21" s="176" t="s">
        <v>1</v>
      </c>
      <c r="B21" s="144" t="s">
        <v>77</v>
      </c>
      <c r="C21" s="145"/>
      <c r="D21" s="197"/>
      <c r="E21" s="145"/>
      <c r="F21" s="180"/>
    </row>
    <row r="22" spans="1:8" x14ac:dyDescent="0.35">
      <c r="A22" s="178"/>
      <c r="B22" s="128" t="s">
        <v>7</v>
      </c>
      <c r="C22" s="135"/>
      <c r="D22" s="136"/>
      <c r="E22" s="135"/>
      <c r="F22" s="180"/>
    </row>
    <row r="23" spans="1:8" x14ac:dyDescent="0.35">
      <c r="A23" s="178"/>
      <c r="B23" s="128" t="s">
        <v>8</v>
      </c>
      <c r="C23" s="135"/>
      <c r="D23" s="136"/>
      <c r="E23" s="135"/>
      <c r="F23" s="180"/>
    </row>
    <row r="24" spans="1:8" x14ac:dyDescent="0.35">
      <c r="A24" s="181" t="s">
        <v>70</v>
      </c>
      <c r="B24" s="138"/>
      <c r="C24" s="139"/>
      <c r="D24" s="140"/>
      <c r="E24" s="139"/>
      <c r="F24" s="182"/>
    </row>
    <row r="25" spans="1:8" x14ac:dyDescent="0.35">
      <c r="A25" s="176" t="s">
        <v>71</v>
      </c>
      <c r="B25" s="144" t="s">
        <v>78</v>
      </c>
      <c r="C25" s="145"/>
      <c r="D25" s="197"/>
      <c r="E25" s="145"/>
      <c r="F25" s="180"/>
    </row>
    <row r="26" spans="1:8" ht="18" customHeight="1" x14ac:dyDescent="0.35">
      <c r="A26" s="178"/>
      <c r="B26" s="192" t="s">
        <v>79</v>
      </c>
      <c r="C26" s="135"/>
      <c r="D26" s="136"/>
      <c r="E26" s="135"/>
      <c r="F26" s="180"/>
      <c r="H26" s="129"/>
    </row>
    <row r="27" spans="1:8" x14ac:dyDescent="0.35">
      <c r="A27" s="178"/>
      <c r="B27" s="128" t="s">
        <v>7</v>
      </c>
      <c r="C27" s="135"/>
      <c r="D27" s="136"/>
      <c r="E27" s="135"/>
      <c r="F27" s="180"/>
    </row>
    <row r="28" spans="1:8" x14ac:dyDescent="0.35">
      <c r="A28" s="178"/>
      <c r="B28" s="128" t="s">
        <v>8</v>
      </c>
      <c r="C28" s="135"/>
      <c r="D28" s="136"/>
      <c r="E28" s="135"/>
      <c r="F28" s="180"/>
    </row>
    <row r="29" spans="1:8" ht="16" thickBot="1" x14ac:dyDescent="0.4">
      <c r="A29" s="187" t="s">
        <v>72</v>
      </c>
      <c r="B29" s="193"/>
      <c r="C29" s="194"/>
      <c r="D29" s="195"/>
      <c r="E29" s="194"/>
      <c r="F29" s="196"/>
    </row>
    <row r="31" spans="1:8" x14ac:dyDescent="0.35">
      <c r="A31" s="128"/>
      <c r="B31" s="128"/>
      <c r="C31" s="130"/>
      <c r="D31" s="128"/>
      <c r="E31" s="128"/>
      <c r="F31" s="128"/>
    </row>
    <row r="32" spans="1:8" ht="16" thickBot="1" x14ac:dyDescent="0.4">
      <c r="A32" s="131" t="s">
        <v>50</v>
      </c>
      <c r="B32" s="132"/>
      <c r="C32" s="128"/>
      <c r="D32" s="128"/>
      <c r="E32" s="128"/>
      <c r="F32" s="128"/>
    </row>
    <row r="33" spans="1:12" s="127" customFormat="1" x14ac:dyDescent="0.35">
      <c r="A33" s="167" t="s">
        <v>57</v>
      </c>
      <c r="B33" s="168"/>
      <c r="C33" s="169" t="str">
        <f>C6</f>
        <v>Materialer</v>
      </c>
      <c r="D33" s="170"/>
      <c r="E33" s="171" t="s">
        <v>26</v>
      </c>
      <c r="F33" s="172"/>
    </row>
    <row r="34" spans="1:12" x14ac:dyDescent="0.35">
      <c r="A34" s="173"/>
      <c r="B34" s="174"/>
      <c r="C34" s="134" t="s">
        <v>38</v>
      </c>
      <c r="D34" s="133" t="s">
        <v>6</v>
      </c>
      <c r="E34" s="134" t="s">
        <v>38</v>
      </c>
      <c r="F34" s="175" t="s">
        <v>6</v>
      </c>
    </row>
    <row r="35" spans="1:12" x14ac:dyDescent="0.35">
      <c r="A35" s="176" t="s">
        <v>13</v>
      </c>
      <c r="B35" s="144" t="s">
        <v>3</v>
      </c>
      <c r="C35" s="145"/>
      <c r="D35" s="146"/>
      <c r="E35" s="145"/>
      <c r="F35" s="177"/>
    </row>
    <row r="36" spans="1:12" x14ac:dyDescent="0.35">
      <c r="A36" s="178"/>
      <c r="B36" s="179" t="s">
        <v>80</v>
      </c>
      <c r="C36" s="135"/>
      <c r="D36" s="136"/>
      <c r="E36" s="135"/>
      <c r="F36" s="180"/>
    </row>
    <row r="37" spans="1:12" x14ac:dyDescent="0.35">
      <c r="A37" s="178"/>
      <c r="B37" s="128" t="s">
        <v>7</v>
      </c>
      <c r="C37" s="135"/>
      <c r="D37" s="136"/>
      <c r="E37" s="135"/>
      <c r="F37" s="180"/>
    </row>
    <row r="38" spans="1:12" x14ac:dyDescent="0.35">
      <c r="A38" s="178"/>
      <c r="B38" s="128" t="s">
        <v>8</v>
      </c>
      <c r="C38" s="135"/>
      <c r="D38" s="136"/>
      <c r="E38" s="135"/>
      <c r="F38" s="180"/>
    </row>
    <row r="39" spans="1:12" x14ac:dyDescent="0.35">
      <c r="A39" s="181" t="s">
        <v>9</v>
      </c>
      <c r="B39" s="138"/>
      <c r="C39" s="139"/>
      <c r="D39" s="140"/>
      <c r="E39" s="139"/>
      <c r="F39" s="182"/>
    </row>
    <row r="40" spans="1:12" x14ac:dyDescent="0.35">
      <c r="A40" s="183" t="s">
        <v>4</v>
      </c>
      <c r="B40" s="128" t="s">
        <v>15</v>
      </c>
      <c r="C40" s="135"/>
      <c r="D40" s="137"/>
      <c r="E40" s="135"/>
      <c r="F40" s="184"/>
    </row>
    <row r="41" spans="1:12" x14ac:dyDescent="0.35">
      <c r="A41" s="178"/>
      <c r="B41" s="179" t="s">
        <v>81</v>
      </c>
      <c r="C41" s="135"/>
      <c r="D41" s="136"/>
      <c r="E41" s="135"/>
      <c r="F41" s="180"/>
    </row>
    <row r="42" spans="1:12" x14ac:dyDescent="0.35">
      <c r="A42" s="178"/>
      <c r="B42" s="128" t="s">
        <v>7</v>
      </c>
      <c r="C42" s="135"/>
      <c r="D42" s="136"/>
      <c r="E42" s="135"/>
      <c r="F42" s="180"/>
    </row>
    <row r="43" spans="1:12" x14ac:dyDescent="0.35">
      <c r="A43" s="185"/>
      <c r="B43" s="141" t="s">
        <v>8</v>
      </c>
      <c r="C43" s="142"/>
      <c r="D43" s="143"/>
      <c r="E43" s="142"/>
      <c r="F43" s="186"/>
    </row>
    <row r="44" spans="1:12" ht="16" thickBot="1" x14ac:dyDescent="0.4">
      <c r="A44" s="187" t="s">
        <v>9</v>
      </c>
      <c r="B44" s="188"/>
      <c r="C44" s="189"/>
      <c r="D44" s="190"/>
      <c r="E44" s="189"/>
      <c r="F44" s="191"/>
    </row>
    <row r="45" spans="1:12" ht="16" thickBot="1" x14ac:dyDescent="0.4"/>
    <row r="46" spans="1:12" x14ac:dyDescent="0.35">
      <c r="A46" s="167" t="s">
        <v>73</v>
      </c>
      <c r="B46" s="168"/>
      <c r="C46" s="169" t="s">
        <v>25</v>
      </c>
      <c r="D46" s="170"/>
      <c r="E46" s="171" t="s">
        <v>26</v>
      </c>
      <c r="F46" s="172"/>
    </row>
    <row r="47" spans="1:12" x14ac:dyDescent="0.35">
      <c r="A47" s="173"/>
      <c r="B47" s="174"/>
      <c r="C47" s="134" t="s">
        <v>38</v>
      </c>
      <c r="D47" s="133" t="s">
        <v>6</v>
      </c>
      <c r="E47" s="134" t="s">
        <v>38</v>
      </c>
      <c r="F47" s="175" t="s">
        <v>6</v>
      </c>
    </row>
    <row r="48" spans="1:12" x14ac:dyDescent="0.35">
      <c r="A48" s="176" t="s">
        <v>1</v>
      </c>
      <c r="B48" s="144" t="s">
        <v>80</v>
      </c>
      <c r="C48" s="145"/>
      <c r="D48" s="197"/>
      <c r="E48" s="145"/>
      <c r="F48" s="198"/>
      <c r="L48" s="200"/>
    </row>
    <row r="49" spans="1:12" x14ac:dyDescent="0.35">
      <c r="A49" s="178"/>
      <c r="B49" s="128" t="s">
        <v>7</v>
      </c>
      <c r="C49" s="135"/>
      <c r="D49" s="136"/>
      <c r="E49" s="135"/>
      <c r="F49" s="180"/>
      <c r="L49" s="200"/>
    </row>
    <row r="50" spans="1:12" x14ac:dyDescent="0.35">
      <c r="A50" s="178"/>
      <c r="B50" s="128" t="s">
        <v>8</v>
      </c>
      <c r="C50" s="135"/>
      <c r="D50" s="136"/>
      <c r="E50" s="135"/>
      <c r="F50" s="180"/>
      <c r="L50" s="200"/>
    </row>
    <row r="51" spans="1:12" x14ac:dyDescent="0.35">
      <c r="A51" s="181" t="s">
        <v>70</v>
      </c>
      <c r="B51" s="138"/>
      <c r="C51" s="139"/>
      <c r="D51" s="140"/>
      <c r="E51" s="139"/>
      <c r="F51" s="182"/>
      <c r="L51" s="200"/>
    </row>
    <row r="52" spans="1:12" x14ac:dyDescent="0.35">
      <c r="A52" s="176" t="s">
        <v>71</v>
      </c>
      <c r="B52" s="144" t="s">
        <v>81</v>
      </c>
      <c r="C52" s="145"/>
      <c r="D52" s="197"/>
      <c r="E52" s="145"/>
      <c r="F52" s="180"/>
      <c r="L52" s="200"/>
    </row>
    <row r="53" spans="1:12" x14ac:dyDescent="0.35">
      <c r="A53" s="178"/>
      <c r="B53" s="192" t="s">
        <v>82</v>
      </c>
      <c r="C53" s="135"/>
      <c r="D53" s="136"/>
      <c r="E53" s="135"/>
      <c r="F53" s="180"/>
      <c r="L53" s="200"/>
    </row>
    <row r="54" spans="1:12" x14ac:dyDescent="0.35">
      <c r="A54" s="178"/>
      <c r="B54" s="128" t="s">
        <v>7</v>
      </c>
      <c r="C54" s="135"/>
      <c r="D54" s="136"/>
      <c r="E54" s="135"/>
      <c r="F54" s="180"/>
    </row>
    <row r="55" spans="1:12" x14ac:dyDescent="0.35">
      <c r="A55" s="178"/>
      <c r="B55" s="128" t="s">
        <v>8</v>
      </c>
      <c r="C55" s="135"/>
      <c r="D55" s="136"/>
      <c r="E55" s="135"/>
      <c r="F55" s="180"/>
    </row>
    <row r="56" spans="1:12" ht="16" thickBot="1" x14ac:dyDescent="0.4">
      <c r="A56" s="187" t="s">
        <v>72</v>
      </c>
      <c r="B56" s="193"/>
      <c r="C56" s="194"/>
      <c r="D56" s="195"/>
      <c r="E56" s="194"/>
      <c r="F56" s="196"/>
    </row>
  </sheetData>
  <phoneticPr fontId="7" type="noConversion"/>
  <pageMargins left="0.75" right="0.75" top="1" bottom="1" header="0.5" footer="0.5"/>
  <pageSetup paperSize="0" scale="80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Tabel 1-6</vt:lpstr>
      <vt:lpstr>Opg 6.1.2</vt:lpstr>
      <vt:lpstr>Opg 6.1.3</vt:lpstr>
      <vt:lpstr>Opg 6.1.4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Fast og Klammer</dc:title>
  <dc:creator>Karsten Dalgaard</dc:creator>
  <cp:lastModifiedBy>Jeanette Willert</cp:lastModifiedBy>
  <cp:lastPrinted>2023-05-08T12:56:10Z</cp:lastPrinted>
  <dcterms:created xsi:type="dcterms:W3CDTF">1998-08-06T13:58:08Z</dcterms:created>
  <dcterms:modified xsi:type="dcterms:W3CDTF">2023-11-23T19:32:02Z</dcterms:modified>
</cp:coreProperties>
</file>