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1340" windowHeight="6036"/>
  </bookViews>
  <sheets>
    <sheet name="Inv opg 8" sheetId="1" r:id="rId1"/>
    <sheet name="Sheet2" sheetId="2" r:id="rId2"/>
    <sheet name="Sheet3" sheetId="3" r:id="rId3"/>
    <sheet name="Sheet4" sheetId="4" r:id="rId4"/>
    <sheet name="Sheet5" sheetId="5" r:id="rId5"/>
  </sheets>
  <calcPr calcId="125725"/>
</workbook>
</file>

<file path=xl/calcChain.xml><?xml version="1.0" encoding="utf-8"?>
<calcChain xmlns="http://schemas.openxmlformats.org/spreadsheetml/2006/main">
  <c r="C31" i="1"/>
  <c r="C32" s="1"/>
  <c r="F42"/>
  <c r="E40"/>
  <c r="E42" s="1"/>
  <c r="F40"/>
  <c r="D40"/>
  <c r="D42" s="1"/>
  <c r="G42" s="1"/>
  <c r="E32"/>
  <c r="D31"/>
  <c r="E31"/>
  <c r="F31"/>
  <c r="E25"/>
  <c r="F25"/>
  <c r="F32" s="1"/>
  <c r="D25"/>
  <c r="D32" s="1"/>
  <c r="G32" l="1"/>
</calcChain>
</file>

<file path=xl/sharedStrings.xml><?xml version="1.0" encoding="utf-8"?>
<sst xmlns="http://schemas.openxmlformats.org/spreadsheetml/2006/main" count="38" uniqueCount="36">
  <si>
    <t>Opgave 8. Bestemmelse af cash-flow.</t>
  </si>
  <si>
    <t>Udbetaling knytter sig til betalingstransaktionen, til en likviditetsoverførsel.</t>
  </si>
  <si>
    <t>Omkostning knytter sig til forbruget.</t>
  </si>
  <si>
    <t>Indtægt knytter sig til salget, at man får et tilgodehavende.</t>
  </si>
  <si>
    <t>Betalinger kan være forudbetalte, samtidige (kontantsalg) eller efterbetalte (kreditsalg).</t>
  </si>
  <si>
    <t>Eksempler fra opgaven:</t>
  </si>
  <si>
    <t>Udgift: Materialeindkøb år 1 m.fl.</t>
  </si>
  <si>
    <t>Udbetaling: Betaling for materialer og løn.</t>
  </si>
  <si>
    <t>Omkostning: Materiale- og lønforbrug (i kr.)</t>
  </si>
  <si>
    <t>Indbetalinger: Betalinger for årets kontantsalg samt evt. betalinger fra tidligere kreditsalg.</t>
  </si>
  <si>
    <t>Indtægt: Faktureret salg</t>
  </si>
  <si>
    <t>Spørgsmål 1. Klargøring af begreber.</t>
  </si>
  <si>
    <t>Spørgsmål 2. Opstilling af betalingsforløbet.</t>
  </si>
  <si>
    <t>År</t>
  </si>
  <si>
    <t>Indbetalinger</t>
  </si>
  <si>
    <t xml:space="preserve">   Kontantsalg</t>
  </si>
  <si>
    <t xml:space="preserve">   Kreditsalg</t>
  </si>
  <si>
    <t>Ialt indbetalinger</t>
  </si>
  <si>
    <t>Udbetalinger</t>
  </si>
  <si>
    <t xml:space="preserve">   Materialer</t>
  </si>
  <si>
    <t xml:space="preserve">   Andre var. omk.</t>
  </si>
  <si>
    <t xml:space="preserve">   Løn</t>
  </si>
  <si>
    <t xml:space="preserve">   Anlæg</t>
  </si>
  <si>
    <t>Ialt udbetalinger</t>
  </si>
  <si>
    <t>Nettobetalinger</t>
  </si>
  <si>
    <t>Spørgsmål 3. Beregning af årlig overskud.</t>
  </si>
  <si>
    <t>Omsætning</t>
  </si>
  <si>
    <t xml:space="preserve"> - Variable omkostn.</t>
  </si>
  <si>
    <t>Dækningsbidrag</t>
  </si>
  <si>
    <t>Årlig overskud</t>
  </si>
  <si>
    <t>Sum</t>
  </si>
  <si>
    <t>Cash-flow og overskud giver for hele perioden den samme sum på 210.000 kr.,</t>
  </si>
  <si>
    <t>men fordelingen over tid er helt forskellig.</t>
  </si>
  <si>
    <t>Indbetalingen er betalingstransaktionen.</t>
  </si>
  <si>
    <t xml:space="preserve"> - Faste omk. (Afskrivn.)</t>
  </si>
  <si>
    <t>Udgift knytter sig til købet - at man juridisk indgår en købsaftale -  at man forpligtiger sig.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</si>
</sst>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4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/>
    <xf numFmtId="3" fontId="4" fillId="0" borderId="6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3" fillId="0" borderId="0" xfId="0" applyFont="1" applyBorder="1"/>
    <xf numFmtId="3" fontId="3" fillId="0" borderId="0" xfId="0" applyNumberFormat="1" applyFont="1" applyBorder="1" applyAlignment="1">
      <alignment horizontal="center"/>
    </xf>
    <xf numFmtId="0" fontId="4" fillId="0" borderId="4" xfId="0" applyFont="1" applyFill="1" applyBorder="1"/>
    <xf numFmtId="0" fontId="4" fillId="0" borderId="6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5" fillId="0" borderId="1" xfId="0" applyFont="1" applyBorder="1"/>
    <xf numFmtId="0" fontId="6" fillId="0" borderId="0" xfId="0" applyFont="1"/>
    <xf numFmtId="0" fontId="1" fillId="2" borderId="7" xfId="0" applyFont="1" applyFill="1" applyBorder="1"/>
    <xf numFmtId="0" fontId="1" fillId="2" borderId="8" xfId="0" applyFont="1" applyFill="1" applyBorder="1"/>
    <xf numFmtId="3" fontId="1" fillId="2" borderId="9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3" fontId="1" fillId="3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/>
  </sheetViews>
  <sheetFormatPr defaultRowHeight="13.2"/>
  <cols>
    <col min="2" max="2" width="14.44140625" customWidth="1"/>
    <col min="3" max="6" width="9.6640625" customWidth="1"/>
  </cols>
  <sheetData>
    <row r="1" spans="1:9" ht="17.399999999999999">
      <c r="A1" s="27" t="s">
        <v>0</v>
      </c>
    </row>
    <row r="3" spans="1:9" ht="15.6">
      <c r="A3" s="1" t="s">
        <v>11</v>
      </c>
      <c r="B3" s="3"/>
      <c r="C3" s="3"/>
      <c r="D3" s="3"/>
      <c r="E3" s="3"/>
      <c r="F3" s="3"/>
      <c r="G3" s="3"/>
      <c r="H3" s="3"/>
      <c r="I3" s="3"/>
    </row>
    <row r="4" spans="1:9" ht="13.8">
      <c r="A4" s="2"/>
      <c r="B4" s="3"/>
      <c r="C4" s="3"/>
      <c r="D4" s="3"/>
      <c r="E4" s="3"/>
      <c r="F4" s="3"/>
      <c r="G4" s="3"/>
      <c r="H4" s="3"/>
      <c r="I4" s="3"/>
    </row>
    <row r="5" spans="1:9" ht="13.8">
      <c r="A5" s="3" t="s">
        <v>35</v>
      </c>
      <c r="B5" s="3"/>
      <c r="C5" s="3"/>
      <c r="D5" s="3"/>
      <c r="E5" s="3"/>
      <c r="F5" s="3"/>
      <c r="G5" s="3"/>
      <c r="H5" s="3"/>
      <c r="I5" s="3"/>
    </row>
    <row r="6" spans="1:9" ht="13.8">
      <c r="A6" s="3" t="s">
        <v>1</v>
      </c>
      <c r="B6" s="3"/>
      <c r="C6" s="3"/>
      <c r="D6" s="3"/>
      <c r="E6" s="3"/>
      <c r="F6" s="3"/>
      <c r="G6" s="3"/>
      <c r="H6" s="3"/>
      <c r="I6" s="3"/>
    </row>
    <row r="7" spans="1:9" ht="13.8">
      <c r="A7" s="3" t="s">
        <v>2</v>
      </c>
      <c r="B7" s="3"/>
      <c r="C7" s="3"/>
      <c r="D7" s="3"/>
      <c r="E7" s="3"/>
      <c r="F7" s="3"/>
      <c r="G7" s="3"/>
      <c r="H7" s="3"/>
      <c r="I7" s="3"/>
    </row>
    <row r="8" spans="1:9" ht="13.8">
      <c r="A8" s="3" t="s">
        <v>3</v>
      </c>
      <c r="B8" s="3"/>
      <c r="C8" s="3"/>
      <c r="D8" s="3"/>
      <c r="E8" s="3"/>
      <c r="F8" s="3"/>
      <c r="G8" s="3"/>
      <c r="H8" s="3"/>
      <c r="I8" s="3"/>
    </row>
    <row r="9" spans="1:9" ht="13.8">
      <c r="A9" s="3" t="s">
        <v>33</v>
      </c>
      <c r="B9" s="3"/>
      <c r="C9" s="3"/>
      <c r="D9" s="3"/>
      <c r="E9" s="3"/>
      <c r="F9" s="3"/>
      <c r="G9" s="3"/>
      <c r="H9" s="3"/>
      <c r="I9" s="3"/>
    </row>
    <row r="10" spans="1:9" ht="13.8">
      <c r="A10" s="3" t="s">
        <v>4</v>
      </c>
      <c r="B10" s="3"/>
      <c r="C10" s="3"/>
      <c r="D10" s="3"/>
      <c r="E10" s="3"/>
      <c r="F10" s="3"/>
      <c r="G10" s="3"/>
      <c r="H10" s="3"/>
      <c r="I10" s="3"/>
    </row>
    <row r="11" spans="1:9" ht="14.4">
      <c r="A11" s="4" t="s">
        <v>5</v>
      </c>
      <c r="B11" s="3"/>
      <c r="C11" s="3"/>
      <c r="D11" s="3"/>
      <c r="E11" s="3"/>
      <c r="F11" s="3"/>
      <c r="G11" s="3"/>
      <c r="H11" s="3"/>
      <c r="I11" s="3"/>
    </row>
    <row r="12" spans="1:9" ht="13.8">
      <c r="A12" s="3" t="s">
        <v>6</v>
      </c>
      <c r="B12" s="3"/>
      <c r="C12" s="3"/>
      <c r="D12" s="3"/>
      <c r="E12" s="3"/>
      <c r="F12" s="3"/>
      <c r="G12" s="3"/>
      <c r="H12" s="3"/>
      <c r="I12" s="3"/>
    </row>
    <row r="13" spans="1:9" ht="13.8">
      <c r="A13" s="3" t="s">
        <v>7</v>
      </c>
      <c r="B13" s="3"/>
      <c r="C13" s="3"/>
      <c r="D13" s="3"/>
      <c r="E13" s="3"/>
      <c r="F13" s="3"/>
      <c r="G13" s="3"/>
      <c r="H13" s="3"/>
      <c r="I13" s="3"/>
    </row>
    <row r="14" spans="1:9" ht="13.8">
      <c r="A14" s="3" t="s">
        <v>8</v>
      </c>
      <c r="B14" s="3"/>
      <c r="C14" s="3"/>
      <c r="D14" s="3"/>
      <c r="E14" s="3"/>
      <c r="F14" s="3"/>
      <c r="G14" s="3"/>
      <c r="H14" s="3"/>
      <c r="I14" s="3"/>
    </row>
    <row r="15" spans="1:9" ht="13.8">
      <c r="A15" s="3" t="s">
        <v>10</v>
      </c>
      <c r="B15" s="3"/>
      <c r="C15" s="3"/>
      <c r="D15" s="3"/>
      <c r="E15" s="3"/>
      <c r="F15" s="3"/>
      <c r="G15" s="3"/>
      <c r="H15" s="3"/>
      <c r="I15" s="3"/>
    </row>
    <row r="16" spans="1:9" ht="13.8">
      <c r="A16" s="3" t="s">
        <v>9</v>
      </c>
      <c r="B16" s="3"/>
      <c r="C16" s="3"/>
      <c r="D16" s="3"/>
      <c r="E16" s="3"/>
      <c r="F16" s="3"/>
      <c r="G16" s="3"/>
      <c r="H16" s="3"/>
      <c r="I16" s="3"/>
    </row>
    <row r="17" spans="1:9" ht="13.8">
      <c r="A17" s="3"/>
      <c r="B17" s="3"/>
      <c r="C17" s="3"/>
      <c r="D17" s="3"/>
      <c r="E17" s="3"/>
      <c r="F17" s="3"/>
      <c r="G17" s="3"/>
      <c r="H17" s="3"/>
      <c r="I17" s="3"/>
    </row>
    <row r="18" spans="1:9" ht="13.8">
      <c r="A18" s="3"/>
      <c r="B18" s="3"/>
      <c r="C18" s="3"/>
      <c r="D18" s="3"/>
      <c r="E18" s="3"/>
      <c r="F18" s="3"/>
      <c r="G18" s="3"/>
      <c r="H18" s="3"/>
      <c r="I18" s="3"/>
    </row>
    <row r="19" spans="1:9" ht="15.6">
      <c r="A19" s="1" t="s">
        <v>12</v>
      </c>
      <c r="B19" s="3"/>
      <c r="C19" s="3"/>
      <c r="D19" s="3"/>
      <c r="E19" s="3"/>
      <c r="F19" s="3"/>
      <c r="G19" s="3"/>
      <c r="H19" s="3"/>
      <c r="I19" s="3"/>
    </row>
    <row r="20" spans="1:9" ht="13.8">
      <c r="A20" s="3"/>
      <c r="B20" s="3"/>
      <c r="C20" s="3"/>
      <c r="D20" s="3"/>
      <c r="E20" s="3"/>
      <c r="F20" s="3"/>
      <c r="G20" s="3"/>
      <c r="H20" s="3"/>
      <c r="I20" s="3"/>
    </row>
    <row r="21" spans="1:9" ht="13.8">
      <c r="A21" s="5" t="s">
        <v>13</v>
      </c>
      <c r="B21" s="6"/>
      <c r="C21" s="7">
        <v>0</v>
      </c>
      <c r="D21" s="7">
        <v>1</v>
      </c>
      <c r="E21" s="7">
        <v>2</v>
      </c>
      <c r="F21" s="8">
        <v>3</v>
      </c>
      <c r="G21" s="3"/>
      <c r="H21" s="3"/>
      <c r="I21" s="3"/>
    </row>
    <row r="22" spans="1:9" ht="14.4">
      <c r="A22" s="9" t="s">
        <v>14</v>
      </c>
      <c r="B22" s="10"/>
      <c r="C22" s="11"/>
      <c r="D22" s="11"/>
      <c r="E22" s="11"/>
      <c r="F22" s="12"/>
      <c r="G22" s="3"/>
      <c r="H22" s="3"/>
      <c r="I22" s="3"/>
    </row>
    <row r="23" spans="1:9" ht="13.8">
      <c r="A23" s="13" t="s">
        <v>15</v>
      </c>
      <c r="B23" s="10"/>
      <c r="C23" s="11"/>
      <c r="D23" s="14">
        <v>120000</v>
      </c>
      <c r="E23" s="14">
        <v>160000</v>
      </c>
      <c r="F23" s="15">
        <v>240000</v>
      </c>
      <c r="G23" s="3"/>
      <c r="H23" s="3"/>
      <c r="I23" s="3"/>
    </row>
    <row r="24" spans="1:9" ht="13.8">
      <c r="A24" s="13" t="s">
        <v>16</v>
      </c>
      <c r="B24" s="10"/>
      <c r="C24" s="11"/>
      <c r="D24" s="11"/>
      <c r="E24" s="11"/>
      <c r="F24" s="15">
        <v>180000</v>
      </c>
      <c r="G24" s="3"/>
      <c r="H24" s="3"/>
      <c r="I24" s="3"/>
    </row>
    <row r="25" spans="1:9" ht="14.4">
      <c r="A25" s="26" t="s">
        <v>17</v>
      </c>
      <c r="B25" s="6"/>
      <c r="C25" s="7"/>
      <c r="D25" s="16">
        <f>SUM(D23:D24)</f>
        <v>120000</v>
      </c>
      <c r="E25" s="16">
        <f>SUM(E23:E24)</f>
        <v>160000</v>
      </c>
      <c r="F25" s="17">
        <f>SUM(F23:F24)</f>
        <v>420000</v>
      </c>
      <c r="G25" s="3"/>
      <c r="H25" s="3"/>
      <c r="I25" s="3"/>
    </row>
    <row r="26" spans="1:9" ht="14.4">
      <c r="A26" s="9" t="s">
        <v>18</v>
      </c>
      <c r="B26" s="10"/>
      <c r="C26" s="11"/>
      <c r="D26" s="11"/>
      <c r="E26" s="11"/>
      <c r="F26" s="12"/>
      <c r="G26" s="3"/>
      <c r="H26" s="3"/>
      <c r="I26" s="3"/>
    </row>
    <row r="27" spans="1:9" ht="13.8">
      <c r="A27" s="13" t="s">
        <v>19</v>
      </c>
      <c r="B27" s="10"/>
      <c r="C27" s="11"/>
      <c r="D27" s="14">
        <v>30000</v>
      </c>
      <c r="E27" s="14">
        <v>48000</v>
      </c>
      <c r="F27" s="15">
        <v>24000</v>
      </c>
      <c r="G27" s="3"/>
      <c r="H27" s="3"/>
      <c r="I27" s="3"/>
    </row>
    <row r="28" spans="1:9" ht="13.8">
      <c r="A28" s="13" t="s">
        <v>20</v>
      </c>
      <c r="B28" s="10"/>
      <c r="C28" s="11"/>
      <c r="D28" s="14">
        <v>16000</v>
      </c>
      <c r="E28" s="14">
        <v>30000</v>
      </c>
      <c r="F28" s="15">
        <v>22000</v>
      </c>
      <c r="G28" s="3"/>
      <c r="H28" s="3"/>
      <c r="I28" s="3"/>
    </row>
    <row r="29" spans="1:9" ht="13.8">
      <c r="A29" s="13" t="s">
        <v>21</v>
      </c>
      <c r="B29" s="10"/>
      <c r="C29" s="11"/>
      <c r="D29" s="14">
        <v>40000</v>
      </c>
      <c r="E29" s="14">
        <v>75000</v>
      </c>
      <c r="F29" s="15">
        <v>55000</v>
      </c>
      <c r="G29" s="3"/>
      <c r="H29" s="3"/>
      <c r="I29" s="3"/>
    </row>
    <row r="30" spans="1:9" ht="13.8">
      <c r="A30" s="13" t="s">
        <v>22</v>
      </c>
      <c r="B30" s="10"/>
      <c r="C30" s="14">
        <v>150000</v>
      </c>
      <c r="D30" s="11"/>
      <c r="E30" s="11"/>
      <c r="F30" s="12"/>
      <c r="G30" s="3"/>
      <c r="H30" s="3"/>
      <c r="I30" s="3"/>
    </row>
    <row r="31" spans="1:9" ht="14.4">
      <c r="A31" s="26" t="s">
        <v>23</v>
      </c>
      <c r="B31" s="6"/>
      <c r="C31" s="16">
        <f>SUM(C27:C30)</f>
        <v>150000</v>
      </c>
      <c r="D31" s="16">
        <f>SUM(D27:D30)</f>
        <v>86000</v>
      </c>
      <c r="E31" s="16">
        <f>SUM(E27:E30)</f>
        <v>153000</v>
      </c>
      <c r="F31" s="17">
        <f>SUM(F27:F30)</f>
        <v>101000</v>
      </c>
      <c r="G31" s="18" t="s">
        <v>30</v>
      </c>
      <c r="H31" s="3"/>
      <c r="I31" s="3"/>
    </row>
    <row r="32" spans="1:9" ht="15.6">
      <c r="A32" s="28" t="s">
        <v>24</v>
      </c>
      <c r="B32" s="29"/>
      <c r="C32" s="30">
        <f>C25-C31</f>
        <v>-150000</v>
      </c>
      <c r="D32" s="30">
        <f>D25-D31</f>
        <v>34000</v>
      </c>
      <c r="E32" s="30">
        <f>E25-E31</f>
        <v>7000</v>
      </c>
      <c r="F32" s="31">
        <f>F25-F31</f>
        <v>319000</v>
      </c>
      <c r="G32" s="19">
        <f>SUM(C32:F32)</f>
        <v>210000</v>
      </c>
      <c r="H32" s="3"/>
      <c r="I32" s="3"/>
    </row>
    <row r="33" spans="1:9" ht="13.8">
      <c r="A33" s="20"/>
      <c r="B33" s="20"/>
      <c r="C33" s="21"/>
      <c r="D33" s="21"/>
      <c r="E33" s="21"/>
      <c r="F33" s="21"/>
      <c r="G33" s="19"/>
      <c r="H33" s="3"/>
      <c r="I33" s="3"/>
    </row>
    <row r="34" spans="1:9" ht="13.8">
      <c r="A34" s="3"/>
      <c r="B34" s="3"/>
      <c r="C34" s="3"/>
      <c r="D34" s="3"/>
      <c r="E34" s="3"/>
      <c r="F34" s="3"/>
      <c r="G34" s="3"/>
      <c r="H34" s="3"/>
      <c r="I34" s="3"/>
    </row>
    <row r="35" spans="1:9" ht="13.8">
      <c r="A35" s="2" t="s">
        <v>25</v>
      </c>
      <c r="B35" s="3"/>
      <c r="C35" s="3"/>
      <c r="D35" s="3"/>
      <c r="E35" s="3"/>
      <c r="F35" s="3"/>
      <c r="G35" s="3"/>
      <c r="H35" s="3"/>
      <c r="I35" s="3"/>
    </row>
    <row r="36" spans="1:9" ht="13.8">
      <c r="A36" s="3"/>
      <c r="B36" s="3"/>
      <c r="C36" s="3"/>
      <c r="D36" s="3"/>
      <c r="E36" s="3"/>
      <c r="F36" s="3"/>
      <c r="G36" s="3"/>
      <c r="H36" s="3"/>
      <c r="I36" s="3"/>
    </row>
    <row r="37" spans="1:9" ht="13.8">
      <c r="A37" s="5" t="s">
        <v>13</v>
      </c>
      <c r="B37" s="6"/>
      <c r="C37" s="7">
        <v>0</v>
      </c>
      <c r="D37" s="7">
        <v>1</v>
      </c>
      <c r="E37" s="7">
        <v>2</v>
      </c>
      <c r="F37" s="7">
        <v>3</v>
      </c>
      <c r="G37" s="3"/>
      <c r="H37" s="3"/>
      <c r="I37" s="3"/>
    </row>
    <row r="38" spans="1:9" ht="13.8">
      <c r="A38" s="22" t="s">
        <v>26</v>
      </c>
      <c r="B38" s="10"/>
      <c r="C38" s="23"/>
      <c r="D38" s="14">
        <v>120000</v>
      </c>
      <c r="E38" s="14">
        <v>340000</v>
      </c>
      <c r="F38" s="14">
        <v>240000</v>
      </c>
      <c r="G38" s="3"/>
      <c r="H38" s="3"/>
      <c r="I38" s="3"/>
    </row>
    <row r="39" spans="1:9" ht="13.8">
      <c r="A39" s="22" t="s">
        <v>27</v>
      </c>
      <c r="B39" s="10"/>
      <c r="C39" s="23"/>
      <c r="D39" s="14">
        <v>60000</v>
      </c>
      <c r="E39" s="14">
        <v>160000</v>
      </c>
      <c r="F39" s="14">
        <v>120000</v>
      </c>
      <c r="G39" s="3"/>
      <c r="H39" s="3"/>
      <c r="I39" s="3"/>
    </row>
    <row r="40" spans="1:9" ht="13.8">
      <c r="A40" s="24" t="s">
        <v>28</v>
      </c>
      <c r="B40" s="6"/>
      <c r="C40" s="25"/>
      <c r="D40" s="16">
        <f>D38-D39</f>
        <v>60000</v>
      </c>
      <c r="E40" s="16">
        <f>E38-E39</f>
        <v>180000</v>
      </c>
      <c r="F40" s="16">
        <f>F38-F39</f>
        <v>120000</v>
      </c>
      <c r="G40" s="3"/>
      <c r="H40" s="3"/>
      <c r="I40" s="3"/>
    </row>
    <row r="41" spans="1:9" ht="13.8">
      <c r="A41" s="22" t="s">
        <v>34</v>
      </c>
      <c r="B41" s="10"/>
      <c r="C41" s="23"/>
      <c r="D41" s="14">
        <v>50000</v>
      </c>
      <c r="E41" s="14">
        <v>50000</v>
      </c>
      <c r="F41" s="14">
        <v>50000</v>
      </c>
      <c r="G41" s="18" t="s">
        <v>30</v>
      </c>
      <c r="H41" s="3"/>
      <c r="I41" s="3"/>
    </row>
    <row r="42" spans="1:9" ht="15.6">
      <c r="A42" s="32" t="s">
        <v>29</v>
      </c>
      <c r="B42" s="33"/>
      <c r="C42" s="34"/>
      <c r="D42" s="35">
        <f>D40-D41</f>
        <v>10000</v>
      </c>
      <c r="E42" s="35">
        <f>E40-E41</f>
        <v>130000</v>
      </c>
      <c r="F42" s="35">
        <f>F40-F41</f>
        <v>70000</v>
      </c>
      <c r="G42" s="19">
        <f>SUM(D42:F42)</f>
        <v>210000</v>
      </c>
      <c r="H42" s="3"/>
      <c r="I42" s="3"/>
    </row>
    <row r="43" spans="1:9" ht="13.8">
      <c r="A43" s="3"/>
      <c r="B43" s="3"/>
      <c r="C43" s="3"/>
      <c r="D43" s="3"/>
      <c r="E43" s="3"/>
      <c r="F43" s="3"/>
      <c r="G43" s="3"/>
      <c r="H43" s="3"/>
      <c r="I43" s="3"/>
    </row>
    <row r="44" spans="1:9" ht="13.8">
      <c r="A44" s="3" t="s">
        <v>31</v>
      </c>
      <c r="B44" s="3"/>
      <c r="C44" s="3"/>
      <c r="D44" s="3"/>
      <c r="E44" s="3"/>
      <c r="F44" s="3"/>
      <c r="G44" s="3"/>
      <c r="H44" s="3"/>
      <c r="I44" s="3"/>
    </row>
    <row r="45" spans="1:9" ht="13.8">
      <c r="A45" s="3" t="s">
        <v>32</v>
      </c>
      <c r="B45" s="3"/>
      <c r="C45" s="3"/>
      <c r="D45" s="3"/>
      <c r="E45" s="3"/>
      <c r="F45" s="3"/>
      <c r="G45" s="3"/>
      <c r="H45" s="3"/>
      <c r="I45" s="3"/>
    </row>
    <row r="46" spans="1:9" ht="13.8">
      <c r="A46" s="3"/>
      <c r="B46" s="3"/>
      <c r="C46" s="3"/>
      <c r="D46" s="3"/>
      <c r="E46" s="3"/>
      <c r="F46" s="3"/>
      <c r="G46" s="3"/>
      <c r="H46" s="3"/>
      <c r="I46" s="3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Inv opg 8</vt:lpstr>
      <vt:lpstr>Sheet2</vt:lpstr>
      <vt:lpstr>Sheet3</vt:lpstr>
      <vt:lpstr>Sheet4</vt:lpstr>
      <vt:lpstr>Sheet5</vt:lpstr>
    </vt:vector>
  </TitlesOfParts>
  <Company>The Aarhus School of Business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</dc:creator>
  <cp:lastModifiedBy>Lynggaard</cp:lastModifiedBy>
  <cp:lastPrinted>2003-10-14T14:58:05Z</cp:lastPrinted>
  <dcterms:created xsi:type="dcterms:W3CDTF">2003-10-14T13:51:19Z</dcterms:created>
  <dcterms:modified xsi:type="dcterms:W3CDTF">2014-01-17T21:26:24Z</dcterms:modified>
</cp:coreProperties>
</file>